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COMPRA DIRECTA" sheetId="1" r:id="rId1"/>
    <sheet name="Hoja1" sheetId="2" r:id="rId2"/>
  </sheets>
  <definedNames>
    <definedName name="_xlnm.Print_Titles" localSheetId="0">'COMPRA DIRECTA'!$1:$12</definedName>
  </definedNames>
  <calcPr calcId="181029"/>
</workbook>
</file>

<file path=xl/calcChain.xml><?xml version="1.0" encoding="utf-8"?>
<calcChain xmlns="http://schemas.openxmlformats.org/spreadsheetml/2006/main">
  <c r="F14" i="1" l="1"/>
  <c r="F15" i="1"/>
  <c r="F16" i="1"/>
  <c r="F13" i="1"/>
  <c r="F17" i="1" l="1"/>
  <c r="F18" i="1"/>
  <c r="F19" i="1" l="1"/>
</calcChain>
</file>

<file path=xl/sharedStrings.xml><?xml version="1.0" encoding="utf-8"?>
<sst xmlns="http://schemas.openxmlformats.org/spreadsheetml/2006/main" count="33" uniqueCount="25">
  <si>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</si>
  <si>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</si>
  <si>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</si>
  <si>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</si>
  <si>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</si>
  <si>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</si>
  <si>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</si>
  <si>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</si>
  <si>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</si>
  <si>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</si>
  <si>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</si>
  <si>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</si>
  <si>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</si>
  <si>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</si>
  <si>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r>
      <t>FECHA DE ACTUALIZACIÓN:</t>
    </r>
    <r>
      <rPr>
        <b/>
        <sz val="11"/>
        <color rgb="FF000000"/>
        <rFont val="Calibri"/>
        <family val="2"/>
      </rPr>
      <t xml:space="preserve"> ABRIL 2,021</t>
    </r>
  </si>
  <si>
    <t>GRUPO M&amp;R, SOCIEDAD ANONIMA</t>
  </si>
  <si>
    <t>SOLUCIONES AVANZADAS PARA NEGOCIOS  PROYECTOS  ASESORIAS Y SERVICIOS AMBIENTALES  SOCIEDAD ANONIMA</t>
  </si>
  <si>
    <t>35979976</t>
  </si>
  <si>
    <t>97837393</t>
  </si>
  <si>
    <t>TRAFITAMBO, NECESARIOS PARA SER UTILIZADOS PARA DELIMITAR Y SEÑALAR ZONAS DE TRABAJO Y OBRAS EN CONSTRUCCIÓN O REPARACIÓN EN EL DEPÓSITO ADUANERO TEMPORAL (DAT). SC20210273.</t>
  </si>
  <si>
    <t>LENTES PROTECTORES, PARA PROTEGER LA VISTA DEL PERSONAL DE EMPRESA PORTUARIA QUETZAL, DE LA CONTAMINACIÓN POR PARTÍCULAS EN EL AIRE Y EN LO QUE RESPECTA A LOS RAYOS ULTRAVIOLETAS. SC20210100.</t>
  </si>
  <si>
    <t>ALGUICIDA; APLICACIÓN: PISCINA;  COMPOSICIÓN BASE: CLORURO DE BENZALCONIO;  ESTADO: LÍQUIDO
MATERIAL QUÍMICO PARA MANTENIMIENTO DE SISTEMA DE BOMBEO, Y PARA MANTENIMIENTO DE PISCINAS DE LA EMPRESA PORTUARIA QUETZAL. SC20210377.</t>
  </si>
  <si>
    <t>TRICLORO; APLICACIÓN: PISCINA; ESTADO: POLVO GRANULADO; USO: QUÍMICO;
MATERIAL QUÍMICO PARA MANTENIMIENTO DE SISTEMA DE BOMBEO, Y PARA MANTENIMIENTO DE PISCINAS DE LA EMPRESA PORTUARIA QUETZAL. SC20210377.</t>
  </si>
  <si>
    <t>CLARIFICANTE; APLICACIÓN: PISCINA; ESTADO: LÍQUIDO; TAMAÑO: GALÓNES; USO: QUÍMICO;
MATERIAL QUÍMICO PARA MANTENIMIENTO DE SISTEMA DE BOMBEO, Y PARA MANTENIMIENTO DE PISCINAS DE LA EMPRESA PORTUARIA QUETZAL. SC20210377.</t>
  </si>
  <si>
    <t>HIPOCLORITO DE SODIO; CONCENTRACIÓN: 10%;  ESTADO: LÍQUIDO;
MATERIAL QUÍMICO PARA MANTENIMIENTO DE SISTEMA DE BOMBEO, Y PARA MANTENIMIENTO DE PISCINAS DE LA EMPRESA PORTUARIA QUETZAL. SC20210377.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</si>
</sst>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F13" sqref="F13"/>
    </sheetView>
  </sheetViews>
  <sheetFormatPr baseColWidth="10" defaultRowHeight="15" x14ac:dyDescent="0.25"/>
  <cols>
    <col min="1" max="1" width="7.42578125" style="1" customWidth="1"/>
    <col min="2" max="2" width="11.140625" style="1" customWidth="1"/>
    <col min="3" max="3" width="29.140625" style="1" customWidth="1"/>
    <col min="4" max="4" width="11.42578125" style="1"/>
    <col min="5" max="5" width="12.85546875" style="1" customWidth="1"/>
    <col min="6" max="6" width="13.140625" style="1" customWidth="1"/>
    <col min="7" max="7" width="21.7109375" style="1" customWidth="1"/>
    <col min="8" max="8" width="13.7109375" style="1" customWidth="1"/>
    <col min="9" max="9" width="13.140625" style="1" customWidth="1"/>
    <col min="10" max="16384" width="11.42578125" style="1"/>
  </cols>
  <sheetData>
    <row r="2" spans="1:11" x14ac:dyDescent="0.25">
      <c r="A2" s="18"/>
      <c r="B2" s="19"/>
      <c r="C2" s="20"/>
      <c r="D2" s="2"/>
      <c r="E2" s="27" t="s">
        <v>0</v>
      </c>
      <c r="F2" s="28"/>
      <c r="G2" s="28"/>
      <c r="H2" s="29"/>
    </row>
    <row r="3" spans="1:11" x14ac:dyDescent="0.25">
      <c r="A3" s="21"/>
      <c r="B3" s="22"/>
      <c r="C3" s="23"/>
      <c r="D3" s="2"/>
      <c r="E3" s="30" t="s">
        <v>1</v>
      </c>
      <c r="F3" s="19"/>
      <c r="G3" s="19"/>
      <c r="H3" s="20"/>
    </row>
    <row r="4" spans="1:11" x14ac:dyDescent="0.25">
      <c r="A4" s="21"/>
      <c r="B4" s="22"/>
      <c r="C4" s="23"/>
      <c r="D4" s="2"/>
      <c r="E4" s="24"/>
      <c r="F4" s="25"/>
      <c r="G4" s="25"/>
      <c r="H4" s="26"/>
    </row>
    <row r="5" spans="1:11" x14ac:dyDescent="0.25">
      <c r="A5" s="21"/>
      <c r="B5" s="22"/>
      <c r="C5" s="23"/>
      <c r="D5" s="2"/>
      <c r="E5" s="31" t="s">
        <v>2</v>
      </c>
      <c r="F5" s="28"/>
      <c r="G5" s="28"/>
      <c r="H5" s="29"/>
    </row>
    <row r="6" spans="1:11" x14ac:dyDescent="0.25">
      <c r="A6" s="21"/>
      <c r="B6" s="22"/>
      <c r="C6" s="23"/>
      <c r="D6" s="2"/>
      <c r="E6" s="31" t="s">
        <v>3</v>
      </c>
      <c r="F6" s="28"/>
      <c r="G6" s="28"/>
      <c r="H6" s="29"/>
    </row>
    <row r="7" spans="1:11" x14ac:dyDescent="0.25">
      <c r="A7" s="21"/>
      <c r="B7" s="22"/>
      <c r="C7" s="23"/>
      <c r="D7" s="2"/>
      <c r="E7" s="31" t="s">
        <v>4</v>
      </c>
      <c r="F7" s="28"/>
      <c r="G7" s="28"/>
      <c r="H7" s="29"/>
    </row>
    <row r="8" spans="1:11" x14ac:dyDescent="0.25">
      <c r="A8" s="21"/>
      <c r="B8" s="22"/>
      <c r="C8" s="23"/>
      <c r="D8" s="2"/>
      <c r="E8" s="31" t="s">
        <v>14</v>
      </c>
      <c r="F8" s="28"/>
      <c r="G8" s="28"/>
      <c r="H8" s="29"/>
    </row>
    <row r="9" spans="1:11" x14ac:dyDescent="0.25">
      <c r="A9" s="24"/>
      <c r="B9" s="25"/>
      <c r="C9" s="26"/>
      <c r="D9" s="2"/>
      <c r="E9" s="32" t="s">
        <v>5</v>
      </c>
      <c r="F9" s="19"/>
      <c r="G9" s="19"/>
      <c r="H9" s="20"/>
    </row>
    <row r="10" spans="1:11" x14ac:dyDescent="0.25">
      <c r="A10" s="2"/>
      <c r="B10" s="2"/>
      <c r="C10" s="2"/>
      <c r="D10" s="2"/>
      <c r="E10" s="24"/>
      <c r="F10" s="25"/>
      <c r="G10" s="25"/>
      <c r="H10" s="26"/>
    </row>
    <row r="11" spans="1:11" x14ac:dyDescent="0.25">
      <c r="A11" s="2"/>
      <c r="B11" s="2"/>
      <c r="C11" s="2"/>
      <c r="D11" s="2"/>
      <c r="E11" s="2"/>
      <c r="F11" s="2"/>
      <c r="G11" s="2"/>
      <c r="H11" s="2"/>
    </row>
    <row r="12" spans="1:11" ht="22.5" x14ac:dyDescent="0.25">
      <c r="A12" s="3"/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5" t="s">
        <v>12</v>
      </c>
    </row>
    <row r="13" spans="1:11" s="17" customFormat="1" ht="101.25" x14ac:dyDescent="0.25">
      <c r="B13" s="6">
        <v>44298</v>
      </c>
      <c r="C13" s="7" t="s">
        <v>21</v>
      </c>
      <c r="D13" s="8">
        <v>25</v>
      </c>
      <c r="E13" s="9">
        <v>100</v>
      </c>
      <c r="F13" s="9">
        <f t="shared" ref="F13:F18" si="0">D13*E13</f>
        <v>2500</v>
      </c>
      <c r="G13" s="8" t="s">
        <v>16</v>
      </c>
      <c r="H13" s="16" t="s">
        <v>18</v>
      </c>
      <c r="K13"/>
    </row>
    <row r="14" spans="1:11" s="17" customFormat="1" ht="101.25" x14ac:dyDescent="0.25">
      <c r="B14" s="6">
        <v>44298</v>
      </c>
      <c r="C14" s="7" t="s">
        <v>22</v>
      </c>
      <c r="D14" s="8">
        <v>15</v>
      </c>
      <c r="E14" s="9">
        <v>1800</v>
      </c>
      <c r="F14" s="9">
        <f t="shared" si="0"/>
        <v>27000</v>
      </c>
      <c r="G14" s="8" t="s">
        <v>16</v>
      </c>
      <c r="H14" s="16" t="s">
        <v>18</v>
      </c>
      <c r="K14"/>
    </row>
    <row r="15" spans="1:11" s="17" customFormat="1" ht="101.25" x14ac:dyDescent="0.25">
      <c r="B15" s="6">
        <v>44298</v>
      </c>
      <c r="C15" s="7" t="s">
        <v>23</v>
      </c>
      <c r="D15" s="8">
        <v>20</v>
      </c>
      <c r="E15" s="9">
        <v>200</v>
      </c>
      <c r="F15" s="9">
        <f t="shared" si="0"/>
        <v>4000</v>
      </c>
      <c r="G15" s="8" t="s">
        <v>16</v>
      </c>
      <c r="H15" s="16" t="s">
        <v>18</v>
      </c>
      <c r="K15"/>
    </row>
    <row r="16" spans="1:11" s="17" customFormat="1" ht="101.25" x14ac:dyDescent="0.25">
      <c r="B16" s="6">
        <v>44298</v>
      </c>
      <c r="C16" s="7" t="s">
        <v>24</v>
      </c>
      <c r="D16" s="8">
        <v>90</v>
      </c>
      <c r="E16" s="9">
        <v>610</v>
      </c>
      <c r="F16" s="9">
        <f t="shared" si="0"/>
        <v>54900</v>
      </c>
      <c r="G16" s="8" t="s">
        <v>16</v>
      </c>
      <c r="H16" s="16" t="s">
        <v>18</v>
      </c>
      <c r="K16"/>
    </row>
    <row r="17" spans="2:8" s="17" customFormat="1" ht="78.75" x14ac:dyDescent="0.25">
      <c r="B17" s="6">
        <v>44301</v>
      </c>
      <c r="C17" s="7" t="s">
        <v>19</v>
      </c>
      <c r="D17" s="8">
        <v>100</v>
      </c>
      <c r="E17" s="9">
        <v>300</v>
      </c>
      <c r="F17" s="9">
        <f t="shared" si="0"/>
        <v>30000</v>
      </c>
      <c r="G17" s="8" t="s">
        <v>15</v>
      </c>
      <c r="H17" s="16" t="s">
        <v>17</v>
      </c>
    </row>
    <row r="18" spans="2:8" s="17" customFormat="1" ht="78.75" x14ac:dyDescent="0.25">
      <c r="B18" s="6">
        <v>44313</v>
      </c>
      <c r="C18" s="7" t="s">
        <v>20</v>
      </c>
      <c r="D18" s="8">
        <v>600</v>
      </c>
      <c r="E18" s="9">
        <v>14</v>
      </c>
      <c r="F18" s="9">
        <f t="shared" si="0"/>
        <v>8400</v>
      </c>
      <c r="G18" s="8" t="s">
        <v>15</v>
      </c>
      <c r="H18" s="16" t="s">
        <v>17</v>
      </c>
    </row>
    <row r="19" spans="2:8" x14ac:dyDescent="0.25">
      <c r="B19" s="10"/>
      <c r="C19" s="11" t="s">
        <v>13</v>
      </c>
      <c r="D19" s="12"/>
      <c r="E19" s="13"/>
      <c r="F19" s="13">
        <f>SUM(F13:F18)</f>
        <v>126800</v>
      </c>
      <c r="G19" s="14"/>
      <c r="H19" s="10"/>
    </row>
    <row r="20" spans="2:8" x14ac:dyDescent="0.25">
      <c r="E20" s="15"/>
    </row>
  </sheetData>
  <sortState ref="A13:I18">
    <sortCondition ref="B13:B18"/>
  </sortState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 DIRECTA</vt:lpstr>
      <vt:lpstr>Hoja1</vt:lpstr>
      <vt:lpstr>'COMPRA DIRECTA'!Títulos_a_imprimir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2021-05-04T21:12:56Z</dcterms:modified>
</cp:coreProperties>
</file>