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JULIO\NUMERAL 22\"/>
    </mc:Choice>
  </mc:AlternateContent>
  <xr:revisionPtr revIDLastSave="0" documentId="8_{D6F25ADF-F261-4FFD-93EB-661529387783}" xr6:coauthVersionLast="36" xr6:coauthVersionMax="36" xr10:uidLastSave="{00000000-0000-0000-0000-000000000000}"/>
  <bookViews>
    <workbookView xWindow="0" yWindow="0" windowWidth="28800" windowHeight="12105" xr2:uid="{DE92DBC5-D335-41C2-9F8D-D7553EC5A899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<sst xmlns="http://schemas.openxmlformats.org/spreadsheetml/2006/main" count="96" uniqueCount="78">
  <si>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</si>
  <si>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</si>
  <si>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</si>
  <si>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</si>
  <si>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</si>
  <si>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JULIO 2023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</si>
  <si>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</si>
  <si>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</si>
  <si>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</si>
  <si>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</si>
  <si>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</si>
  <si>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</si>
  <si>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</si>
  <si>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</si>
  <si>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PAGO DE SERVICIO DE 09 LINEAS TELEFÓNICAS MÓVILES DE EMPRESA PORTUARIA QUETZAL, FACTURA SERIE 58A42C72 NO. 3731112656 CORRESPONDIENTE AL PERIODO DEL 02/06/2023 AL 01/07/2023. ACTA 026-2022, COMUNICACIONES CELULARES S.A.</t>
  </si>
  <si>
    <t>COMUNICACIONES CELULARES  SOCIEDAD ANONIMA</t>
  </si>
  <si>
    <t>5498104</t>
  </si>
  <si>
    <t>PULIDORAS QUE SERÁN UTILIZADAS EN LA LIMPIEZA DE LAS DIFERENTES ÁREAS DE TRABAJO DE EMPRESA PORTUARIA QUETZAL. SC20230995.</t>
  </si>
  <si>
    <t>FARRINGTON LOPEZ OSCAR CLEMENTE</t>
  </si>
  <si>
    <t>43586317</t>
  </si>
  <si>
    <t>MATERIALES NECESARIOS PARA EL MANTENIMIENTO Y REPARACIÓN DE COCINETA DE LA SALA DE SESIONES DE JUNTA DIRECTIVA, UBICADA EN EDIFICIO ADMINISTRATIVO II DE EMPRESA PORTUARIA QUETZAL. SC20231264.</t>
  </si>
  <si>
    <t>MULTICOLORES Y SERVICIOS EL PORVENIR, SOCIEDAD ANONIMA</t>
  </si>
  <si>
    <t>80557058</t>
  </si>
  <si>
    <t>MANTENIMIENTO Y REPARACIÓN DE EDIFICACIÓN DE EMPRESA PORTUARIA QUETZAL, NECESARIO PARA LA OFICINA DE LA GERENCIA GENERAL, EN EDIFICIO ADMINISTRATIVO II, CON LA FINALIDAD DE MANTENERLA EN ÓPTIMAS CONDICIONES DE USO. SC20231143</t>
  </si>
  <si>
    <t>NEGOCIOS ILIMITADOS DE GUATEMALA  SOCIEDAD ANÓNIMA</t>
  </si>
  <si>
    <t>108972925</t>
  </si>
  <si>
    <t>SERV. MANTTO. Y REP. DE OFICINAS FUERA DEL DEPÓSITO ADUANERO TEMPORAL, EN EDIFICIO ADMITIVO. II DE E.P.Q. NECESARIO P/CONSERVAR EN ÓPTIMAS CONDICIONES DE USO 623 MTS.2 DEL SISTEMA DE PROTECCIÓN DE LUZ ULTRAVIOLETA EN VENTANAS QUE RESGUARDAN AL PERSONAL Y EQUIPO DEL REFERIDO EDIFICIO. SC20230362</t>
  </si>
  <si>
    <t>ADQUISICIÓN DE MATERIALES PARA TRABAJOS DE MANTENIMIENTO DE VÍAS, ARRIATES Y JARDINES UBICADOS EN LA COLONIA HABITACIONAL, ARRIATE CENTRAL DE INGRESO, ÁREA DE LAGUNA DE OXIDACIÓN DE ÁREA ADMTIVA. EDIFICIO ADMINISTRATIVO, EDIFICIO DE CAPACITACIÓN Y CENTRO RECREATIVO LA PLAYITA DE E.P.Q. SC20230853.</t>
  </si>
  <si>
    <t>ADQUISICIÓN DE LÁMPARAS LED PARA ILUMINACIÓN. NECESARIAS PARA SER UTILIZADAS EN EL PASO PEATONAL Y DOMO DE LAS GARITAS DE INGRESO Y EGRESO AL RECINTO PORTUARIO DE E.P.Q. ESTO EL OBJETIVO DE CONTAR CON ÁREAS ILUMINADAS PARA EVITAR INCIDENTES Y MEJORAR LA CONDICIÓN LUMÍNICA DEL ÁREA. SC20231424.</t>
  </si>
  <si>
    <t>GARCÍA COJON KEVIN ALEXANDER</t>
  </si>
  <si>
    <t>87516837</t>
  </si>
  <si>
    <t>BATERÍAS PARA SER UTILIZADAS EN REEMPLAZO DE LAS QUE HAN LLEGADO AL FINAL DE SU VIDA ÚTIL EN LOS VEHÍCULOS MARCA TOYOTA PICK-UP Y MICROBÚS SERIE 2GD Y 1GD Y VEHÍCULOS MITSUBISHI PICK-UP, SERIE 4D56, AL SERVICIO A LAS DIFERENTES GERENCIAS, UNIDADES O DEPARTAMENTOS DE E.P.Q. SC20231390.</t>
  </si>
  <si>
    <t>IMPORTADORA DE REPUESTOS Y SERVICIOS AUTOMOTRICES  SOCIEDAD ANONIMA</t>
  </si>
  <si>
    <t>103841733</t>
  </si>
  <si>
    <t>ADQUISICIÓN DE SELECTO, PARA SER UTILIZADO EN LA NIVELACIÓN DE TERRENOS, MANTTO. Y REPARACIÓN DE BACHES Y VÍAS EN ZONA 3 DE FINCA PORTUARIA DE E.P.Q. DEBIDO A QUE, POR LARGO TIEMPO DE VIDA, USO CONSTANTE Y EXPOSICIÓN A LA LLUVIA, LAS VÍAS DE PUERTO QUETZAL SE ENCUENTRAN EN MAL ESTADO.SC20230960</t>
  </si>
  <si>
    <t>MARROQUIN MONZON JORGE LUIS</t>
  </si>
  <si>
    <t>22385894</t>
  </si>
  <si>
    <t>FILTROS NECESARIOS PARA EL MANTENIMIENTO PREVENTIVO DE VEHÍCULOS, TOYOTA TIPO PICK-UP, MICROBÚS Y CAMIONETA SERIE KD Y GD, MARCA MITSUBISHI SERIE 4D56, MARCA MAZDA SERIE B2900 Y RZ4E, MARCA NISSAN SERIE ZD30, TODOS PROPIEDAD DE E.P.Q. SC20230093.</t>
  </si>
  <si>
    <t>EMPRESA MUNDIAL DE SERVICIOS SOCIEDAD ANONIMA</t>
  </si>
  <si>
    <t>2458505K</t>
  </si>
  <si>
    <t>SERVICIO DE MANTENIMIENTO DE PODA DE ÁRBOLES EN ÁREA DE INGRESO Y PERÍMETRO DEL EDIFICIO ADMINISTRATIVO II DE EMPRESA PORTUARIA QUETZAL. SC20231471</t>
  </si>
  <si>
    <t>SOTZ OTZOY HUGO OSWALDO</t>
  </si>
  <si>
    <t>37287338</t>
  </si>
  <si>
    <t>SERVICIO DE MANTENIMIENTO DE PODA DE ÁRBOLES EN ÁREAS ALEDAÑAS AL EDIFICIO ADMINISTRATIVO DE EMPRESA PORTUARIA QUETZAL. SC20231534.</t>
  </si>
  <si>
    <t>SERVICIO DE MANTENIMIENTO Y REPARACIÓN DE INSTALACIONES DE PUERTO QUETZAL, NECESARIO PARA MANTENER EN ÓPTIMAS CONDICIONES EL TECHO SUSPENDIDO DE LA SALA DE JUNTA DIRECTIVA, UBICADA EN EDIFICIO ADMINISTRATIVO II DE E.P.Q. SC20231221.</t>
  </si>
  <si>
    <t>SERVICIO DE MANTENIMIENTO Y REPARACIÓN DE SALA DE SESIONES DEL EDIFICIO ADMINISTRATIVO II DE EMPRESA PORTUARIA QUETZAL. NECESARIO PARA CONSERVARLA EN ÓPTIMAS CONDICIONES DE USO, LA CUAL POR EL LARGO TIEMPO DE VIDA Y EXPOSICIÓN A LA HUMEDAD SE ENCUENTRA EN MALAS CONDICIONES. SC20231149.</t>
  </si>
  <si>
    <t>ADQUISICIÓN DE MATERIALES P/MANTTO. Y REPARACIÓN DE SALA DE SESIONES DEL EDIFICIO ADMINISTRATIVO II DE E.P.Q. LA CUAL POR EL LARGO TIEMPO DE VIDA Y EXPOSICIÓN A LA HUMEDAD SE ENCUENTRA EN MALAS CONDICIONES. SC20231146</t>
  </si>
  <si>
    <t>ADQUISICIÓN DE MATERIALES PARA MANTENIMIENTO Y REPARACIÓN DE INSTALACIÓN DE E.P.Q. NECESARIOS PARA LA SALA DE JUNTA DIRECTIVA DEL EDIFICIO ADMINISTRATIVO II Y LOGRAR MANTENERLA EN ÓPTIMAS CONDICIONES DE USO. SC20231175.</t>
  </si>
  <si>
    <t>SERVICIO DE MANTENIMIENTO DE EDIFICIO DE EMPRESA PORTUARIA QUETZAL NECESARIO PARA LOS VENTANALES DEL EDIFICIO ADMINISTRATIVO II, DEBIDO A QUE POR EL LARGO TIEMPO DE VIDA LOS REFERIDOS VENTANALES SE ENCUENTRAN EN MALAS CONDICIONES Y PERMITEN FILTRACIONES DE AGUA AL INTERIOR DEL EDIFICIO. SC20231455.</t>
  </si>
  <si>
    <t>ZINEO SOCIEDAD ANONIMA</t>
  </si>
  <si>
    <t>52182193</t>
  </si>
  <si>
    <t>MANTTO. Y REP. GRAL. DE SERV. SANITARIOS MANTTO. REP. GRAL. INST. DRENAJES Y AGUA POTABLE DE SERV. SANITARIOS Y MANTTO. Y REP- GRAL. INST. ELECTRICAS Y DE ILUMINACIÓN DE SERV. SANITARIOS AL SERV. PERSONAL DE LA TRIPULACIÓN DE LA LANCHA PATRULLA. SC20230592</t>
  </si>
  <si>
    <t>CHAVEZ JIMENEZ JUAN LUIS</t>
  </si>
  <si>
    <t>1357406K</t>
  </si>
  <si>
    <t>ADQUISICIÓN DE ACEITE PARA MANTENIMIENTO PREVENTIVO Y CORRECTIVO DE LOS MONTACARGAS MARCA: KOMATSU, YALE, SANY Y APILADORAS DE CONTENEDORES MARCA: TAYLOR Y GRÚAS AL SERVICIO DE LA GERENCIA DE OPERACIONES DE EMPRESA PORTUARIA QUETZAL. SC20231253.</t>
  </si>
  <si>
    <t>OROSHELL CENTRAL LUBRICANTES SOCIEDAD ANONIMA</t>
  </si>
  <si>
    <t>74752537</t>
  </si>
  <si>
    <t>SERVICIO DE ARRENDAMIENTO DE EQUIPO DE CONSTRUCCIÓN, TIPO PATROL NIVELADOR, COMPACTADOR TIPO RODO, VIBROCOMPACTADORA Y CAMIÓN CISTERNA, NECESARIOS P/MANTTO. DE CONFORMACIÓN DE PLATAFORMA UBICADA EN ANEXO AL MÓDULO FTFC, DENTRO DEL DEPÓSITO ADUANERO TEMPORAL DE E.P.Q. SC20231000</t>
  </si>
  <si>
    <t>GRATOLAB  SOCIEDAD ANÓNIMA</t>
  </si>
  <si>
    <t>116055014</t>
  </si>
  <si>
    <t>COMPRA DE CAMISA TIPO POLOS QUE SE ENTREGARAN CON MOTIVO DE CELEBRARSE EL DÍA DEL PADRE A TODOS LOS TRABAJADORES DE EMPRESA PORTUARIA QUETZAL, EL DÍA 17 DE JUNIO DE 2023. SC20231386.</t>
  </si>
  <si>
    <t>KAIZEN INC  SOCIEDAD ANÓNIMA</t>
  </si>
  <si>
    <t>115967850</t>
  </si>
  <si>
    <t>COMPRA DE MOBILIARIO Y EQUIPO DE OFICINA QUE SERÁ UTILIZADO EN LAS DIFERENTES ÁREAS DE LA GERENCIA DE RECURSOS HUMANOS DE EMPRESA PORTUARIA QUETZAL. SC20231067.</t>
  </si>
  <si>
    <t>LOPEZ VASQUEZ DE RIVERA MYRNA LILIANA</t>
  </si>
  <si>
    <t>89286960</t>
  </si>
  <si>
    <t>SERVICIO DE RECARGA DE EXTINTORES P/RECARGAR EXTINTORES QUE SE ENCUENTRAN UBICADOS EN LA RED DE CONTRAINCENDIOS EN DIF. PUNTOS DE LAS INST. DE E.P.Q. QUE SE UTILIZAN PARA EXTINGUIR INCENDIOS TIPO A, B Y C, QUE SE PUEDAN PRESENTAR POR DIFERENTES CAUSAS. SC20231394</t>
  </si>
  <si>
    <t>EXTIN DEL SUR, SOCIEDAD ANONIMA</t>
  </si>
  <si>
    <t>101808305</t>
  </si>
  <si>
    <t>GUANTES NECESARIOS PARA LA PROTECCIÓN CONTRA EL AGUA Y EL CALOR, HASTA LA PROTECCIÓN CONTRA EL FUEGO Y LOS QUÍMICOS, MISMOS QUE SERÁN UTILIZADOS POR EL PERSONAL DEL DEPARTAMENTO DE SEGURIDAD INDUSTRIAL. SC20231344.</t>
  </si>
  <si>
    <t>LEMUS BARRIENTOS EVELYN CECILIA</t>
  </si>
  <si>
    <t>39114546</t>
  </si>
  <si>
    <t>BRAZALETES NECESARIOS PARA SER UTILIZADOS POR EL DEPARTAMENTO DE PROTECCIÓN FISICA, PARA EL CONTROL DE ACCESO Y PERMANENCIA DE USUARIOS TEMPORALES EN EL DEPOSITO ADUANERO TEMPORAL DE EMPRESA PORTUARIA QUETZAL. SC20230926</t>
  </si>
  <si>
    <t>GUANTES PROTECTORES, NECESARIO PARA RESGUARDO DE INTEGRIDAD FÍSICA DEL PERSONAL QUE REALIZA ACTIVIDADES CON OBJETOS ÁSPEROS, ASTILLAS, CHISPAS Y CALOR MODERADO, MISMOS QUE SERAN UTILIZADOS POR PERSONAL DEL DEPARTAMENTO DE SEGURIDAD INDUSTRIAL. SC20231345.</t>
  </si>
  <si>
    <t>SOLIS HERNANDEZ IRIS YANIRA</t>
  </si>
  <si>
    <t>43771653</t>
  </si>
  <si>
    <t>GUANTES NECESARIO PARA EL USO IDEAL EN LA MANIPULACIÓN DE ACERO, MAQUINARIA DE CONSTRUCCIÓN Y MAQUINARIA DE ELETRICIDAD. SC20231346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</si>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</sst>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4" fontId="2" fillId="0" borderId="0" xfId="1" applyNumberFormat="1"/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68BC3405-E17C-4544-A3F8-CA29E466801B}"/>
    <cellStyle name="Normal 8" xfId="1" xr:uid="{7082EF4C-8A8D-4B16-A5B7-15C06BB9B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31F41BD9-E76C-4E7D-890B-1E1E7710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5ED1-A3CE-46CC-BE0C-B43CBC6D2255}">
  <dimension ref="A2:Q55"/>
  <sheetViews>
    <sheetView showGridLines="0" tabSelected="1" workbookViewId="0">
      <selection activeCell="F15" sqref="F15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8" x14ac:dyDescent="0.25">
      <c r="A2" s="1"/>
      <c r="B2" s="17"/>
      <c r="C2" s="18"/>
      <c r="D2" s="2"/>
      <c r="E2" s="23" t="s">
        <v>0</v>
      </c>
      <c r="F2" s="24"/>
      <c r="G2" s="24"/>
      <c r="H2" s="25"/>
    </row>
    <row r="3" spans="1:8" x14ac:dyDescent="0.25">
      <c r="A3" s="1"/>
      <c r="B3" s="19"/>
      <c r="C3" s="20"/>
      <c r="D3" s="2"/>
      <c r="E3" s="26" t="s">
        <v>1</v>
      </c>
      <c r="F3" s="27"/>
      <c r="G3" s="27"/>
      <c r="H3" s="18"/>
    </row>
    <row r="4" spans="1:8" x14ac:dyDescent="0.25">
      <c r="A4" s="1"/>
      <c r="B4" s="19"/>
      <c r="C4" s="20"/>
      <c r="D4" s="2"/>
      <c r="E4" s="21"/>
      <c r="F4" s="28"/>
      <c r="G4" s="28"/>
      <c r="H4" s="22"/>
    </row>
    <row r="5" spans="1:8" x14ac:dyDescent="0.25">
      <c r="A5" s="1"/>
      <c r="B5" s="19"/>
      <c r="C5" s="20"/>
      <c r="D5" s="2"/>
      <c r="E5" s="29" t="s">
        <v>2</v>
      </c>
      <c r="F5" s="24"/>
      <c r="G5" s="24"/>
      <c r="H5" s="25"/>
    </row>
    <row r="6" spans="1:8" x14ac:dyDescent="0.25">
      <c r="A6" s="1"/>
      <c r="B6" s="19"/>
      <c r="C6" s="20"/>
      <c r="D6" s="2"/>
      <c r="E6" s="29" t="s">
        <v>3</v>
      </c>
      <c r="F6" s="24"/>
      <c r="G6" s="24"/>
      <c r="H6" s="25"/>
    </row>
    <row r="7" spans="1:8" x14ac:dyDescent="0.25">
      <c r="A7" s="1"/>
      <c r="B7" s="19"/>
      <c r="C7" s="20"/>
      <c r="D7" s="2"/>
      <c r="E7" s="29" t="s">
        <v>4</v>
      </c>
      <c r="F7" s="24"/>
      <c r="G7" s="24"/>
      <c r="H7" s="25"/>
    </row>
    <row r="8" spans="1:8" x14ac:dyDescent="0.25">
      <c r="A8" s="1"/>
      <c r="B8" s="19"/>
      <c r="C8" s="20"/>
      <c r="D8" s="2"/>
      <c r="E8" s="29" t="s">
        <v>5</v>
      </c>
      <c r="F8" s="24"/>
      <c r="G8" s="24"/>
      <c r="H8" s="25"/>
    </row>
    <row r="9" spans="1:8" x14ac:dyDescent="0.25">
      <c r="A9" s="1"/>
      <c r="B9" s="21"/>
      <c r="C9" s="22"/>
      <c r="D9" s="2"/>
      <c r="E9" s="30" t="s">
        <v>6</v>
      </c>
      <c r="F9" s="27"/>
      <c r="G9" s="27"/>
      <c r="H9" s="18"/>
    </row>
    <row r="10" spans="1:8" x14ac:dyDescent="0.25">
      <c r="A10" s="1"/>
      <c r="B10" s="2"/>
      <c r="C10" s="2"/>
      <c r="D10" s="2"/>
      <c r="E10" s="21"/>
      <c r="F10" s="28"/>
      <c r="G10" s="28"/>
      <c r="H10" s="22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ht="22.5" x14ac:dyDescent="0.25">
      <c r="A12" s="1"/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78.75" x14ac:dyDescent="0.25">
      <c r="A13" s="4"/>
      <c r="B13" s="5">
        <v>45119</v>
      </c>
      <c r="C13" s="6" t="s">
        <v>14</v>
      </c>
      <c r="D13" s="7">
        <v>1</v>
      </c>
      <c r="E13" s="8">
        <v>4950</v>
      </c>
      <c r="F13" s="9">
        <v>4950</v>
      </c>
      <c r="G13" s="6" t="s">
        <v>15</v>
      </c>
      <c r="H13" s="10" t="s">
        <v>16</v>
      </c>
    </row>
    <row r="14" spans="1:8" ht="45" x14ac:dyDescent="0.25">
      <c r="A14" s="4"/>
      <c r="B14" s="5">
        <v>45121</v>
      </c>
      <c r="C14" s="6" t="s">
        <v>17</v>
      </c>
      <c r="D14" s="7">
        <v>4</v>
      </c>
      <c r="E14" s="8">
        <v>12000</v>
      </c>
      <c r="F14" s="9">
        <v>48000</v>
      </c>
      <c r="G14" s="6" t="s">
        <v>18</v>
      </c>
      <c r="H14" s="10" t="s">
        <v>19</v>
      </c>
    </row>
    <row r="15" spans="1:8" ht="67.5" x14ac:dyDescent="0.25">
      <c r="A15" s="4"/>
      <c r="B15" s="5">
        <v>45134</v>
      </c>
      <c r="C15" s="6" t="s">
        <v>20</v>
      </c>
      <c r="D15" s="7">
        <v>36</v>
      </c>
      <c r="E15" s="8">
        <v>937</v>
      </c>
      <c r="F15" s="9">
        <v>33732</v>
      </c>
      <c r="G15" s="6" t="s">
        <v>21</v>
      </c>
      <c r="H15" s="10" t="s">
        <v>22</v>
      </c>
    </row>
    <row r="16" spans="1:8" ht="78.75" x14ac:dyDescent="0.25">
      <c r="A16" s="4"/>
      <c r="B16" s="5">
        <v>45124</v>
      </c>
      <c r="C16" s="6" t="s">
        <v>23</v>
      </c>
      <c r="D16" s="7">
        <v>1</v>
      </c>
      <c r="E16" s="8">
        <v>9900</v>
      </c>
      <c r="F16" s="9">
        <v>89900</v>
      </c>
      <c r="G16" s="6" t="s">
        <v>24</v>
      </c>
      <c r="H16" s="10" t="s">
        <v>25</v>
      </c>
    </row>
    <row r="17" spans="1:8" ht="101.25" x14ac:dyDescent="0.25">
      <c r="A17" s="4"/>
      <c r="B17" s="5">
        <v>45124</v>
      </c>
      <c r="C17" s="6" t="s">
        <v>26</v>
      </c>
      <c r="D17" s="7">
        <v>1</v>
      </c>
      <c r="E17" s="8">
        <v>89900</v>
      </c>
      <c r="F17" s="9">
        <v>89900</v>
      </c>
      <c r="G17" s="6" t="s">
        <v>24</v>
      </c>
      <c r="H17" s="10" t="s">
        <v>25</v>
      </c>
    </row>
    <row r="18" spans="1:8" ht="101.25" x14ac:dyDescent="0.25">
      <c r="A18" s="4"/>
      <c r="B18" s="5">
        <v>45133</v>
      </c>
      <c r="C18" s="6" t="s">
        <v>27</v>
      </c>
      <c r="D18" s="7">
        <v>800</v>
      </c>
      <c r="E18" s="8">
        <v>110.5</v>
      </c>
      <c r="F18" s="9">
        <v>88400</v>
      </c>
      <c r="G18" s="6" t="s">
        <v>24</v>
      </c>
      <c r="H18" s="10" t="s">
        <v>25</v>
      </c>
    </row>
    <row r="19" spans="1:8" ht="101.25" x14ac:dyDescent="0.25">
      <c r="A19" s="4"/>
      <c r="B19" s="5">
        <v>45124</v>
      </c>
      <c r="C19" s="6" t="s">
        <v>28</v>
      </c>
      <c r="D19" s="7">
        <v>6</v>
      </c>
      <c r="E19" s="8">
        <v>769</v>
      </c>
      <c r="F19" s="9">
        <v>47364</v>
      </c>
      <c r="G19" s="6" t="s">
        <v>29</v>
      </c>
      <c r="H19" s="10" t="s">
        <v>30</v>
      </c>
    </row>
    <row r="20" spans="1:8" ht="90" x14ac:dyDescent="0.25">
      <c r="A20" s="4"/>
      <c r="B20" s="5">
        <v>45124</v>
      </c>
      <c r="C20" s="6" t="s">
        <v>31</v>
      </c>
      <c r="D20" s="7">
        <v>40</v>
      </c>
      <c r="E20" s="8">
        <v>1400</v>
      </c>
      <c r="F20" s="9">
        <v>75275</v>
      </c>
      <c r="G20" s="6" t="s">
        <v>32</v>
      </c>
      <c r="H20" s="10" t="s">
        <v>33</v>
      </c>
    </row>
    <row r="21" spans="1:8" ht="101.25" x14ac:dyDescent="0.25">
      <c r="A21" s="4"/>
      <c r="B21" s="5">
        <v>45119</v>
      </c>
      <c r="C21" s="6" t="s">
        <v>34</v>
      </c>
      <c r="D21" s="7">
        <v>825</v>
      </c>
      <c r="E21" s="8">
        <v>107</v>
      </c>
      <c r="F21" s="9">
        <v>75275</v>
      </c>
      <c r="G21" s="6" t="s">
        <v>35</v>
      </c>
      <c r="H21" s="10" t="s">
        <v>36</v>
      </c>
    </row>
    <row r="22" spans="1:8" ht="90" x14ac:dyDescent="0.25">
      <c r="A22" s="4"/>
      <c r="B22" s="5">
        <v>45127</v>
      </c>
      <c r="C22" s="6" t="s">
        <v>37</v>
      </c>
      <c r="D22" s="7">
        <v>3</v>
      </c>
      <c r="E22" s="8">
        <v>102</v>
      </c>
      <c r="F22" s="9">
        <v>75344</v>
      </c>
      <c r="G22" s="6" t="s">
        <v>38</v>
      </c>
      <c r="H22" s="10" t="s">
        <v>39</v>
      </c>
    </row>
    <row r="23" spans="1:8" ht="56.25" x14ac:dyDescent="0.25">
      <c r="A23" s="4"/>
      <c r="B23" s="5">
        <v>45133</v>
      </c>
      <c r="C23" s="6" t="s">
        <v>40</v>
      </c>
      <c r="D23" s="7">
        <v>1</v>
      </c>
      <c r="E23" s="8">
        <v>89000</v>
      </c>
      <c r="F23" s="9">
        <v>89000</v>
      </c>
      <c r="G23" s="6" t="s">
        <v>41</v>
      </c>
      <c r="H23" s="10" t="s">
        <v>42</v>
      </c>
    </row>
    <row r="24" spans="1:8" ht="45" x14ac:dyDescent="0.25">
      <c r="A24" s="4"/>
      <c r="B24" s="5">
        <v>45135</v>
      </c>
      <c r="C24" s="6" t="s">
        <v>43</v>
      </c>
      <c r="D24" s="7">
        <v>1</v>
      </c>
      <c r="E24" s="8">
        <v>88000</v>
      </c>
      <c r="F24" s="9">
        <v>88000</v>
      </c>
      <c r="G24" s="6" t="s">
        <v>41</v>
      </c>
      <c r="H24" s="10" t="s">
        <v>42</v>
      </c>
    </row>
    <row r="25" spans="1:8" ht="78.75" x14ac:dyDescent="0.25">
      <c r="A25" s="4"/>
      <c r="B25" s="5">
        <v>45126</v>
      </c>
      <c r="C25" s="6" t="s">
        <v>44</v>
      </c>
      <c r="D25" s="7">
        <v>1</v>
      </c>
      <c r="E25" s="8">
        <v>70000</v>
      </c>
      <c r="F25" s="9">
        <v>89000</v>
      </c>
      <c r="G25" s="6" t="s">
        <v>41</v>
      </c>
      <c r="H25" s="10" t="s">
        <v>42</v>
      </c>
    </row>
    <row r="26" spans="1:8" ht="101.25" x14ac:dyDescent="0.25">
      <c r="A26" s="4"/>
      <c r="B26" s="5">
        <v>45124</v>
      </c>
      <c r="C26" s="6" t="s">
        <v>45</v>
      </c>
      <c r="D26" s="7">
        <v>1</v>
      </c>
      <c r="E26" s="8">
        <v>4500</v>
      </c>
      <c r="F26" s="9">
        <v>89500</v>
      </c>
      <c r="G26" s="6" t="s">
        <v>41</v>
      </c>
      <c r="H26" s="10" t="s">
        <v>42</v>
      </c>
    </row>
    <row r="27" spans="1:8" ht="67.5" x14ac:dyDescent="0.25">
      <c r="A27" s="4"/>
      <c r="B27" s="5">
        <v>45126</v>
      </c>
      <c r="C27" s="6" t="s">
        <v>46</v>
      </c>
      <c r="D27" s="7">
        <v>50</v>
      </c>
      <c r="E27" s="8">
        <v>10</v>
      </c>
      <c r="F27" s="9">
        <v>89720</v>
      </c>
      <c r="G27" s="6" t="s">
        <v>41</v>
      </c>
      <c r="H27" s="10" t="s">
        <v>42</v>
      </c>
    </row>
    <row r="28" spans="1:8" ht="78.75" x14ac:dyDescent="0.25">
      <c r="A28" s="4"/>
      <c r="B28" s="5">
        <v>45119</v>
      </c>
      <c r="C28" s="6" t="s">
        <v>47</v>
      </c>
      <c r="D28" s="7">
        <v>30</v>
      </c>
      <c r="E28" s="8">
        <v>150</v>
      </c>
      <c r="F28" s="9">
        <v>88204</v>
      </c>
      <c r="G28" s="6" t="s">
        <v>41</v>
      </c>
      <c r="H28" s="10" t="s">
        <v>42</v>
      </c>
    </row>
    <row r="29" spans="1:8" ht="101.25" x14ac:dyDescent="0.25">
      <c r="A29" s="4"/>
      <c r="B29" s="5">
        <v>45134</v>
      </c>
      <c r="C29" s="6" t="s">
        <v>48</v>
      </c>
      <c r="D29" s="7">
        <v>1</v>
      </c>
      <c r="E29" s="8">
        <v>89897.5</v>
      </c>
      <c r="F29" s="9">
        <v>89897.5</v>
      </c>
      <c r="G29" s="6" t="s">
        <v>49</v>
      </c>
      <c r="H29" s="10" t="s">
        <v>50</v>
      </c>
    </row>
    <row r="30" spans="1:8" ht="90" x14ac:dyDescent="0.25">
      <c r="A30" s="4"/>
      <c r="B30" s="5">
        <v>45127</v>
      </c>
      <c r="C30" s="6" t="s">
        <v>51</v>
      </c>
      <c r="D30" s="7">
        <v>1</v>
      </c>
      <c r="E30" s="8">
        <v>56410</v>
      </c>
      <c r="F30" s="9">
        <v>88985</v>
      </c>
      <c r="G30" s="6" t="s">
        <v>52</v>
      </c>
      <c r="H30" s="10" t="s">
        <v>53</v>
      </c>
    </row>
    <row r="31" spans="1:8" ht="90" x14ac:dyDescent="0.25">
      <c r="A31" s="4"/>
      <c r="B31" s="5">
        <v>45120</v>
      </c>
      <c r="C31" s="6" t="s">
        <v>54</v>
      </c>
      <c r="D31" s="7">
        <v>7</v>
      </c>
      <c r="E31" s="8">
        <v>6820</v>
      </c>
      <c r="F31" s="9">
        <v>83336</v>
      </c>
      <c r="G31" s="6" t="s">
        <v>55</v>
      </c>
      <c r="H31" s="10" t="s">
        <v>56</v>
      </c>
    </row>
    <row r="32" spans="1:8" ht="101.25" x14ac:dyDescent="0.25">
      <c r="A32" s="4"/>
      <c r="B32" s="5">
        <v>45120</v>
      </c>
      <c r="C32" s="6" t="s">
        <v>57</v>
      </c>
      <c r="D32" s="7">
        <v>1</v>
      </c>
      <c r="E32" s="8">
        <v>89500</v>
      </c>
      <c r="F32" s="9">
        <v>89500</v>
      </c>
      <c r="G32" s="6" t="s">
        <v>58</v>
      </c>
      <c r="H32" s="10" t="s">
        <v>59</v>
      </c>
    </row>
    <row r="33" spans="1:17" ht="67.5" x14ac:dyDescent="0.25">
      <c r="A33" s="4"/>
      <c r="B33" s="5">
        <v>45135</v>
      </c>
      <c r="C33" s="6" t="s">
        <v>60</v>
      </c>
      <c r="D33" s="7">
        <v>800</v>
      </c>
      <c r="E33" s="8">
        <v>104.05</v>
      </c>
      <c r="F33" s="9">
        <v>83240</v>
      </c>
      <c r="G33" s="6" t="s">
        <v>61</v>
      </c>
      <c r="H33" s="10" t="s">
        <v>62</v>
      </c>
      <c r="I33" s="1"/>
      <c r="J33" s="11"/>
      <c r="K33" s="1"/>
      <c r="L33" s="1"/>
      <c r="M33" s="1"/>
      <c r="N33" s="1"/>
      <c r="O33" s="1"/>
      <c r="P33" s="1"/>
      <c r="Q33" s="1"/>
    </row>
    <row r="34" spans="1:17" ht="56.25" x14ac:dyDescent="0.25">
      <c r="A34" s="4"/>
      <c r="B34" s="5">
        <v>45124</v>
      </c>
      <c r="C34" s="6" t="s">
        <v>63</v>
      </c>
      <c r="D34" s="7">
        <v>15</v>
      </c>
      <c r="E34" s="8">
        <v>1474</v>
      </c>
      <c r="F34" s="9">
        <v>59828</v>
      </c>
      <c r="G34" s="6" t="s">
        <v>64</v>
      </c>
      <c r="H34" s="10" t="s">
        <v>65</v>
      </c>
      <c r="I34" s="1"/>
      <c r="J34" s="11"/>
      <c r="K34" s="1"/>
      <c r="L34" s="1"/>
      <c r="M34" s="1"/>
      <c r="N34" s="1"/>
      <c r="O34" s="1"/>
      <c r="P34" s="1"/>
      <c r="Q34" s="1"/>
    </row>
    <row r="35" spans="1:17" ht="90" x14ac:dyDescent="0.25">
      <c r="A35" s="4"/>
      <c r="B35" s="5">
        <v>45135</v>
      </c>
      <c r="C35" s="6" t="s">
        <v>66</v>
      </c>
      <c r="D35" s="7">
        <v>1</v>
      </c>
      <c r="E35" s="8">
        <v>44887.75</v>
      </c>
      <c r="F35" s="9">
        <v>44887.75</v>
      </c>
      <c r="G35" s="6" t="s">
        <v>67</v>
      </c>
      <c r="H35" s="10" t="s">
        <v>68</v>
      </c>
      <c r="I35" s="1"/>
      <c r="J35" s="11"/>
      <c r="K35" s="1"/>
      <c r="L35" s="1"/>
      <c r="M35" s="1"/>
      <c r="N35" s="1"/>
      <c r="O35" s="1"/>
      <c r="P35" s="1"/>
      <c r="Q35" s="1"/>
    </row>
    <row r="36" spans="1:17" ht="78.75" x14ac:dyDescent="0.25">
      <c r="A36" s="4"/>
      <c r="B36" s="5">
        <v>45124</v>
      </c>
      <c r="C36" s="6" t="s">
        <v>69</v>
      </c>
      <c r="D36" s="7">
        <v>200</v>
      </c>
      <c r="E36" s="8">
        <v>77</v>
      </c>
      <c r="F36" s="9">
        <v>15400</v>
      </c>
      <c r="G36" s="6" t="s">
        <v>70</v>
      </c>
      <c r="H36" s="10" t="s">
        <v>71</v>
      </c>
      <c r="I36" s="1"/>
      <c r="J36" s="11"/>
      <c r="K36" s="1"/>
      <c r="L36" s="1"/>
      <c r="M36" s="1"/>
      <c r="N36" s="1"/>
      <c r="O36" s="1"/>
      <c r="P36" s="1"/>
      <c r="Q36" s="1"/>
    </row>
    <row r="37" spans="1:17" ht="78.75" x14ac:dyDescent="0.25">
      <c r="A37" s="4"/>
      <c r="B37" s="5">
        <v>45135</v>
      </c>
      <c r="C37" s="6" t="s">
        <v>72</v>
      </c>
      <c r="D37" s="7">
        <v>180000</v>
      </c>
      <c r="E37" s="8">
        <v>0.49</v>
      </c>
      <c r="F37" s="9">
        <v>88200</v>
      </c>
      <c r="G37" s="6" t="s">
        <v>49</v>
      </c>
      <c r="H37" s="10" t="s">
        <v>50</v>
      </c>
      <c r="I37" s="1"/>
      <c r="J37" s="11"/>
      <c r="K37" s="1"/>
      <c r="L37" s="1"/>
      <c r="M37" s="1"/>
      <c r="N37" s="1"/>
      <c r="O37" s="1"/>
      <c r="P37" s="1"/>
      <c r="Q37" s="1"/>
    </row>
    <row r="38" spans="1:17" ht="90" x14ac:dyDescent="0.25">
      <c r="A38" s="4"/>
      <c r="B38" s="5">
        <v>45124</v>
      </c>
      <c r="C38" s="6" t="s">
        <v>73</v>
      </c>
      <c r="D38" s="7">
        <v>200</v>
      </c>
      <c r="E38" s="8">
        <v>22.4</v>
      </c>
      <c r="F38" s="9">
        <v>4480</v>
      </c>
      <c r="G38" s="6" t="s">
        <v>74</v>
      </c>
      <c r="H38" s="10" t="s">
        <v>75</v>
      </c>
      <c r="I38" s="1"/>
      <c r="J38" s="11"/>
      <c r="K38" s="1"/>
      <c r="L38" s="1"/>
      <c r="M38" s="1"/>
      <c r="N38" s="1"/>
      <c r="O38" s="1"/>
      <c r="P38" s="1"/>
      <c r="Q38" s="1"/>
    </row>
    <row r="39" spans="1:17" ht="56.25" x14ac:dyDescent="0.25">
      <c r="A39" s="4"/>
      <c r="B39" s="5">
        <v>45126</v>
      </c>
      <c r="C39" s="6" t="s">
        <v>76</v>
      </c>
      <c r="D39" s="7">
        <v>500</v>
      </c>
      <c r="E39" s="8">
        <v>48</v>
      </c>
      <c r="F39" s="9">
        <v>24000</v>
      </c>
      <c r="G39" s="6" t="s">
        <v>18</v>
      </c>
      <c r="H39" s="10" t="s">
        <v>19</v>
      </c>
      <c r="I39" s="1"/>
      <c r="J39" s="1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6" t="s">
        <v>77</v>
      </c>
      <c r="C40" s="16"/>
      <c r="D40" s="16"/>
      <c r="E40" s="16"/>
      <c r="F40" s="12">
        <f>SUM(F13:F39)</f>
        <v>1833318.25</v>
      </c>
      <c r="G40" s="16"/>
      <c r="H40" s="16"/>
      <c r="I40" s="1"/>
      <c r="J40" s="13"/>
      <c r="L40"/>
      <c r="M40"/>
      <c r="N40"/>
      <c r="O40"/>
      <c r="P40"/>
      <c r="Q40"/>
    </row>
    <row r="41" spans="1:17" x14ac:dyDescent="0.25">
      <c r="J41" s="13"/>
      <c r="L41"/>
      <c r="M41"/>
      <c r="N41"/>
      <c r="O41"/>
      <c r="P41"/>
      <c r="Q41"/>
    </row>
    <row r="42" spans="1:17" x14ac:dyDescent="0.25">
      <c r="J42" s="13"/>
      <c r="L42"/>
      <c r="M42"/>
      <c r="N42"/>
      <c r="O42"/>
      <c r="P42"/>
      <c r="Q42"/>
    </row>
    <row r="43" spans="1:17" x14ac:dyDescent="0.25">
      <c r="J43" s="13"/>
      <c r="L43"/>
      <c r="M43"/>
      <c r="N43"/>
      <c r="O43"/>
      <c r="P43"/>
      <c r="Q43"/>
    </row>
    <row r="44" spans="1:17" x14ac:dyDescent="0.25">
      <c r="J44" s="13"/>
      <c r="L44"/>
      <c r="M44"/>
      <c r="N44"/>
      <c r="O44"/>
      <c r="P44"/>
      <c r="Q44"/>
    </row>
    <row r="45" spans="1:17" x14ac:dyDescent="0.25">
      <c r="J45" s="13"/>
      <c r="L45"/>
      <c r="M45"/>
      <c r="N45"/>
      <c r="O45"/>
      <c r="P45"/>
      <c r="Q45"/>
    </row>
    <row r="46" spans="1:17" x14ac:dyDescent="0.25">
      <c r="J46" s="13"/>
      <c r="L46"/>
      <c r="M46"/>
      <c r="N46"/>
      <c r="O46"/>
      <c r="P46"/>
      <c r="Q46"/>
    </row>
    <row r="47" spans="1:17" x14ac:dyDescent="0.25">
      <c r="J47" s="13"/>
      <c r="L47"/>
      <c r="M47"/>
      <c r="N47"/>
      <c r="O47"/>
      <c r="P47"/>
      <c r="Q47"/>
    </row>
    <row r="48" spans="1:17" x14ac:dyDescent="0.25">
      <c r="J48" s="13"/>
      <c r="L48"/>
      <c r="M48"/>
      <c r="N48"/>
      <c r="O48"/>
      <c r="P48"/>
      <c r="Q48"/>
    </row>
    <row r="49" spans="10:17" x14ac:dyDescent="0.25">
      <c r="J49" s="13"/>
      <c r="L49"/>
      <c r="M49"/>
      <c r="N49"/>
      <c r="O49"/>
      <c r="P49"/>
      <c r="Q49"/>
    </row>
    <row r="50" spans="10:17" x14ac:dyDescent="0.25">
      <c r="J50" s="13"/>
      <c r="L50"/>
      <c r="M50"/>
      <c r="N50"/>
      <c r="O50"/>
      <c r="P50"/>
      <c r="Q50"/>
    </row>
    <row r="51" spans="10:17" x14ac:dyDescent="0.25">
      <c r="J51" s="13"/>
      <c r="L51"/>
      <c r="M51"/>
      <c r="N51"/>
      <c r="O51"/>
      <c r="P51"/>
      <c r="Q51"/>
    </row>
    <row r="52" spans="10:17" x14ac:dyDescent="0.25">
      <c r="J52" s="13"/>
      <c r="L52"/>
      <c r="M52"/>
      <c r="N52"/>
      <c r="O52"/>
      <c r="P52"/>
      <c r="Q52"/>
    </row>
    <row r="53" spans="10:17" x14ac:dyDescent="0.25">
      <c r="J53" s="13"/>
      <c r="L53"/>
      <c r="M53"/>
      <c r="N53"/>
      <c r="O53"/>
      <c r="P53"/>
      <c r="Q53"/>
    </row>
    <row r="54" spans="10:17" x14ac:dyDescent="0.25">
      <c r="J54" s="13"/>
      <c r="L54"/>
      <c r="M54"/>
      <c r="N54"/>
      <c r="O54"/>
      <c r="P54"/>
      <c r="Q54"/>
    </row>
    <row r="55" spans="10:17" x14ac:dyDescent="0.25">
      <c r="J55" s="13"/>
      <c r="L55"/>
      <c r="M55"/>
      <c r="N55"/>
      <c r="O55"/>
      <c r="P55"/>
      <c r="Q55"/>
    </row>
  </sheetData>
  <mergeCells count="10">
    <mergeCell ref="B40:E40"/>
    <mergeCell ref="G40:H40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2023-08-02T17:14:33Z</dcterms:created>
  <dcterms:modified xsi:type="dcterms:W3CDTF">2023-08-07T20:16:02Z</dcterms:modified>
</cp:coreProperties>
</file>