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roxanah835\Desktop\AÑO 2025\DECRETO 57-2008\AGOSTO\NUMERAL 22\"/>
    </mc:Choice>
  </mc:AlternateContent>
  <xr:revisionPtr revIDLastSave="0" documentId="8_{C937DB2A-EA85-4E20-9EBA-F5A885A4662E}" xr6:coauthVersionLast="47" xr6:coauthVersionMax="47" xr10:uidLastSave="{00000000-0000-0000-0000-000000000000}"/>
  <bookViews>
    <workbookView xWindow="-120" yWindow="-120" windowWidth="29040" windowHeight="15720" xr2:uid="{C02F7C07-53BC-430E-9209-D956BEEE38AD}"/>
  </bookViews>
  <sheets>
    <sheet name="COMPRA DIRECTA" sheetId="1" r:id="rId1"/>
  </sheets>
  <definedNames>
    <definedName name="insumo" localSheetId="0">#REF!</definedName>
    <definedName name="insumo">#REF!</definedName>
    <definedName name="_xlnm.Print_Titles" localSheetId="0">'COMPRA DIRECTA'!#REF!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2" i="1" l="1"/>
</calcChain>
</file>

<file path=xl/sharedStrings.xml><?xml version="1.0" encoding="utf-8"?>
<sst xmlns="http://schemas.openxmlformats.org/spreadsheetml/2006/main" count="71" uniqueCount="61">
  <si>
    <t>DIRECCIÓN ADMINISTRATIVA</t>
  </si>
  <si>
    <t>EPQ</t>
  </si>
  <si>
    <t xml:space="preserve">DIRECCIÓN: </t>
  </si>
  <si>
    <t>DIRECTOR: LCDA. KATERINE VANNESSA CORDON SAGASTUME</t>
  </si>
  <si>
    <r>
      <t xml:space="preserve">ENCARGADO DE ACTUALIZACIÓN: </t>
    </r>
    <r>
      <rPr>
        <b/>
        <sz val="11"/>
        <color indexed="8"/>
        <rFont val="Calibri"/>
        <family val="2"/>
      </rPr>
      <t>DEPTO. COMPRAS</t>
    </r>
  </si>
  <si>
    <r>
      <t>FECHA DE ACTUALIZACIÓN:</t>
    </r>
    <r>
      <rPr>
        <b/>
        <sz val="11"/>
        <color indexed="8"/>
        <rFont val="Calibri"/>
        <family val="2"/>
      </rPr>
      <t xml:space="preserve"> AGOSTO 2025</t>
    </r>
  </si>
  <si>
    <t xml:space="preserve">COMPRAS DIRECTAS </t>
  </si>
  <si>
    <t>FECHA DE pago</t>
  </si>
  <si>
    <t xml:space="preserve">DESCRIPCIÓN DE COMPRA </t>
  </si>
  <si>
    <t xml:space="preserve">CANTIDAD </t>
  </si>
  <si>
    <t xml:space="preserve">PRECIO UNITARIO </t>
  </si>
  <si>
    <t xml:space="preserve">PRECIO TOTAL </t>
  </si>
  <si>
    <t xml:space="preserve">PROVEEDOR </t>
  </si>
  <si>
    <t>NIT</t>
  </si>
  <si>
    <t>SERVICIO DE MANTENIMIENTO Y APLICACIÓN DE PINTURA EN PAREDES EXTERIORES, UBICADAS EN LADO OESTE DEL EDIFICIO ADMINISTRATIVO I, UBICADO FUERA DEL DAT DE EMPRESA PORTUARIA QUETZAL. SEGÚN OFICIO OF.612-PQ-AB-631-2025</t>
  </si>
  <si>
    <t>CONSTRUCGUA  SOCIEDAD ANÓNIMA</t>
  </si>
  <si>
    <t>118065882</t>
  </si>
  <si>
    <t>ANÁLISIS DE MEDICIÓN DE ILUMINACIÓN DE PUESTO DE TRABAJO, NECESARIO PARA CUMPLIR CON LA NORMATIVA NRD-2, PARA RUTA DE EVACUACIÓN DE LOS EDIFICIOS DE LAS GERENCIAS DE SEGURIDAD INTEGRAL Y OPERACIONES DE EMPRESA PORTUARIA QUETZAL.</t>
  </si>
  <si>
    <t>SOLUCIONES AVANZADAS PARA NEGOCIOS  PROYECTOS  ASESORIAS Y SERVICIOS AMBIENTALES  SOCIEDAD ANÓNIMA</t>
  </si>
  <si>
    <t>97837393</t>
  </si>
  <si>
    <t>SERVICIO DE ESTUDIO ACÚSTICO (NIVEL DE SONIDO), NECESARIO PARA LOS NIVELES ACÚSTICOS EN LOS DIFERENTES PUNTOS IDENTIFICADOS EN LA EMPRESA PORTUARIA QUETZAL LO QUE PERMITIRÁ CUMPLIR CON LAS NORMAS ESTABLECIDAS POR LA ORGANIZACIÓN MUNDIAL DE LA SALUD (OMS), Y LO QUE PARA EL EFECTO ESTABLECE EL ACUERDO GUBERNATIVO 229-2014, ASÍ MISMO CON LAS OBSERVACIONES REALIZADAS POR LA AUTORIDAD DE LA CERTIFICACIÓN ISO 14001:2015.</t>
  </si>
  <si>
    <t>N&amp;C CORPORACION  SOCIEDAD ANONIMA</t>
  </si>
  <si>
    <t>99330768</t>
  </si>
  <si>
    <t>SERVICIO DE MANTENIMIENTO Y REPARACIÓN DE 03 MOTORES DE EMBARCACIONES DE PATRULLAJE MARÍTIMO DE EMPRESA PORTUARIA QUETZAL, NECESARIO PARA BRINDAR EL MANTENIMIENTO Y REPARACIÓN DE LOS MOTORES DE LAS EMBARCACIONES DE PATRULLAJE MARÍTIMO DE EMPRESA PORTUARIA QUETZAL, ASÍ CUMPLIR CON LO ESTABLECIDO EN EL PLAN DE MANTENIMIENTO DE LOS EQUIPOS DE PROTECCIÓN, EVITANDO ASÍ FALLAS EN LAS MANIOBRAS DE PATRULLAJE PROGRAMADAS EN EL PLAN DE PROTECCIÓN DE LAS INSTALACIONES PORTUARIAS PPIP.</t>
  </si>
  <si>
    <t>MULTISERVICIOS INDUSTRIALES Y COMERCIALES ABS  SOCIEDAD ANÓNIMA</t>
  </si>
  <si>
    <t>120122634</t>
  </si>
  <si>
    <t>ADQUISICIÓN DE MATERIALES PARA MANTENIMIENTO DE INSTALACIONES ELÉCTRICAS PARA BODEGA IV DE IMPORTACIÓN, UBICADA DENTRO DEL DAT DE EMPRESA PORTUARIA QUETZAL. SEGÚN OFICIO OF.612-PQ-AB-611-2025</t>
  </si>
  <si>
    <t>CONSTRUCTORA E INMOBILIARIA SAPPHIRE  SOCIEDAD ANÓNIMA</t>
  </si>
  <si>
    <t>120418983</t>
  </si>
  <si>
    <t>ANÁLISIS FÍSICO QUÍMICO DE AGUA, NECESARIO PARA VERIFICAR EL CUMPLIMIENTO DE LOS PARÁMETROS DE DESCARGA CONFORME AL ACUERDO GUBERNATIVO 236-2006.</t>
  </si>
  <si>
    <t>ANÁLISIS MICROBIOLÓGICO DE AGUAS, MUESTREO Y ANÁLISIS DE AGUA RESIDUAL, NECESARIO PARA REALIZAR UN ESTUDIO MINUCIOSO A LA CALIDAD DE AGUA QUE SE ABASTECE EN EMPRESA PORTUARIA QUETZAL, CON LA FINALIDAD DE CUMPLIR CON EL ACUERDO GUBERNATIVO 236-2006 EN LOS ARTÍCULOS 20 Y 22 Y SU MODIFICACIÓN EL 138-2012.</t>
  </si>
  <si>
    <t>ANÁLISIS FÍSICO QUÍMICO MUESTRAS DE AGUAS RESIDUALES, NECESARIO PARA VERIFICAR EL CUMPLIMIENTO DE LOS PARÁMETROS DE DESCARGA CONFORME AL ACUERDO GUBERNATIVO 236-2006.</t>
  </si>
  <si>
    <t>ESTUDIO DE LA CALIDAD DE AIRE (POLUCIÓN), NECESARIO PARA MEDIR LOS NIVELES DE CONTAMINACIÓN DEL AIRE EN LOS DIFERENTES PUNTOS IDENTIFICADOS EN LA EMPRESA PORTUARIA QUETZAL, LO QUE PERMITIRÁ CUMPLIR CON LAS NORMAS ESTABLECIDAS POR LA ORGANIZACIÓN MUNDIAL DE LA SALUD (OMS), ASÍ MISMO CON LAS OBSERVACIONES REALIZADAS POR LA AUDITORIA EXTERNA DE LA CERTIFICACIÓN ISO 14001;2015.</t>
  </si>
  <si>
    <t>SERVICIO DE ARRENDAMIENTO DE MAQUINAS FOTOCOPIADORAS PARA EMPRESA PORTUARIA QUETZAL, DURANTE EL PLAZO DE 9 MESES. SC20251551.</t>
  </si>
  <si>
    <t>COMPAÑIA INTERNACIONAL DE PRODUCTOS Y SERVICIOS SOCIEDAD ANONIMA</t>
  </si>
  <si>
    <t>4863461</t>
  </si>
  <si>
    <t>ADQUISICIÓN DE MATERIALES NECESARIOS PARA EL MANTENIMIENTO ELÉCTRICO EN EDIFICACIONES, PARA MANTENER LAS DIFERENTES UBICACIONES Y EDIFICACIONES ILUMINADAS Y ASÍ EVITAR INCIDENTES EN LA 7MA AVENIDA, PRE-PUERTO Y BOULEVARD NORTE, DE EMPRESA PORTUARIA QUETZAL.</t>
  </si>
  <si>
    <t>ROLDÁN DUQUE DE CHAVEZ MÓNICA JEANNETTE</t>
  </si>
  <si>
    <t>91173175</t>
  </si>
  <si>
    <t>PAGO DE SERVICIO DE 09 LINEAS TELEFÓNICAS MÓVILES DE EMPRESA PORTUARIA QUETZAL, FACTURA SERIE 467CB65E No. 2904311551, CORRESPONDIENTE AL PERIODO DEL 02/07/2025 AL 01/08/2025, ACTA ADMINISTRATIVA No. 06-2024, NÚMERO DE NOG. 22601244, SOLICITUD No. 20250067 DE FECHA 20/01/2025, TELECOMUNICACIONES DE GUATEMALA, S.A.</t>
  </si>
  <si>
    <t>TELECOMUNICACIONES DE GUATEMALA  SOCIEDAD ANONIMA</t>
  </si>
  <si>
    <t>9929290</t>
  </si>
  <si>
    <t>SERVICIO DE MANTENIMIENTO Y REPARACIÓN DE CAJAS DE REGISTRO QUE RESGUARDAN LA FIBRA ÓPTICA DENTRO DEL DEPÓSITO ADUANERO TEMPORAL (DAT), DEBIDO AL CONSTANTE TRANSITAR DE VEHÍCULOS DE CARGA PESADA Y LIVIANA, SE HAN IDO DETERIORANDO, POR LO QUE ES NECESARIO SU MANTENIMIENTO, EMPRESA PORTUARIA QUETZAL. REQUERIDO EN OFICIO OF.612-PQ-AB-694-2025.</t>
  </si>
  <si>
    <t>PÉREZ BENITEZ ANA ELIZABETH</t>
  </si>
  <si>
    <t>100924476</t>
  </si>
  <si>
    <t>ADQUISICIÓN DE CAMAS HOSPITALARIAS PARA LA CLÍNICA DE EMPRESA PORTUARIA QUETZAL.</t>
  </si>
  <si>
    <t>SOLUTION PHARMACEUTICAL  SOCIEDAD ANONIMA</t>
  </si>
  <si>
    <t>101682654</t>
  </si>
  <si>
    <t>ADQUISICIÓN DE RADIOS RESISTENTES AL AGUA DIVISIÓN MARITIMA, CODIGO DE PAC 1668. RADIOS QUE SERVIRÁN PARA REEMPLAZAR A LOS QUE ESTÁN EN MAL ESTADO POR HABER LLEGADO A SU VIDA ÚTIL, SERÁN UTILIZADOS POR LOS PATRONES DE LAS EMBARCACIONES LANCHA PILOTO Y DE CABOS Y DIFERENTES SECCIONES DEL DEPARTAMENTO DE TRAFICO MARITIMO; PARA MANTENER LA COMUNICACIÓN CON TORRE DE CONTROL Y PILOTOS PRÁCTICOS.</t>
  </si>
  <si>
    <t>INSTALACIONES PORTUARIAS DE GUATEMALA  SOCIEDAD ANÓNIMA</t>
  </si>
  <si>
    <t>118885421</t>
  </si>
  <si>
    <t>MANTENIMIENTO DE TABLERO MÚLTIPLE DE CONTADORES DE ENERGÍA ELÉCTRICA, UBICADOS EN LOS MODULOS DE LOS EDIFICIOS DE SERVICIOS AUXILIARES I Y II DE EMPRESA PORTUARIA QUETZAL.</t>
  </si>
  <si>
    <t>GRUPO TRANSPORTII  SOCIEDAD ANONIMA</t>
  </si>
  <si>
    <t>97961779</t>
  </si>
  <si>
    <t>MANTENIMIENTO GENERAL DE DUCTOS DE AIRE ACONDICIONADO EN EDIFICIO, NECESARIO PARA MANTENER EN BUENAS CONDICIONES EL AIRE ACONDICIONADO TIPO SPLIT, DE 60,000 BTU, UBICADO EN LA OFICINA QUE OCUPA EL PERSONAL DE LA SECCIÓN DE CONTENEDORES DE EMPRESA PORTUARIA QUETZAL.</t>
  </si>
  <si>
    <t>REFRI PARTES SOCIEDAD ANONIMA</t>
  </si>
  <si>
    <t>24330795</t>
  </si>
  <si>
    <t>SERVICIO DE MANTENIMIENTO CORRECTIVO AL SISTEMA ELÉCTRICO DE PARARRAYOS Y PUESTA A TIERRA, PARA MANTENER EN OPTIMAS CONDICIONES EL SISTEMA DE PROTECCIÓN CONTRA CARGAS ELECTRO ATMOSFÉRICAS EN LOS PARARRAYOS Y PUESTA TIERRA UBICADOS EN LA GERENCIA DE OPERACIONES LADO SUR Y EDIFICIO DE ARCHIVO GENERAL DE EMPRESA PORTUARIA QUETZAL</t>
  </si>
  <si>
    <t>VARGAS SANTIZO MARVIN LEONEL</t>
  </si>
  <si>
    <t>29803128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</si>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</sst>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_(&quot;Q&quot;* #,##0.00_);_(&quot;Q&quot;* \(#,##0.00\);_(&quot;Q&quot;* &quot;-&quot;??_);_(@_)"/>
  </numFmts>
  <fonts count="11" x14ac:knownFonts="1">
    <font>
      <sz val="11"/>
      <color theme="1"/>
      <name val="Calibri"/>
      <family val="2"/>
      <scheme val="minor"/>
    </font>
    <font>
      <sz val="11"/>
      <color theme="1"/>
      <name val="Calibri"/>
      <family val="2"/>
      <scheme val="minor"/>
    </font>
    <font>
      <sz val="10"/>
      <name val="Arial"/>
      <family val="2"/>
    </font>
    <font>
      <sz val="11"/>
      <name val="Arial"/>
      <family val="2"/>
    </font>
    <font>
      <sz val="11"/>
      <color rgb="FF000000"/>
      <name val="Calibri"/>
      <family val="2"/>
    </font>
    <font>
      <b/>
      <sz val="20"/>
      <color rgb="FF000000"/>
      <name val="Calibri"/>
      <family val="2"/>
    </font>
    <font>
      <b/>
      <sz val="11"/>
      <color indexed="8"/>
      <name val="Calibri"/>
      <family val="2"/>
    </font>
    <font>
      <b/>
      <sz val="12"/>
      <color rgb="FF000000"/>
      <name val="Calibri"/>
      <family val="2"/>
    </font>
    <font>
      <b/>
      <sz val="8"/>
      <name val="Arial"/>
      <family val="2"/>
    </font>
    <font>
      <sz val="8"/>
      <name val="Calibri"/>
      <family val="2"/>
      <scheme val="minor"/>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30">
    <xf numFmtId="0" fontId="0" fillId="0" borderId="0" xfId="0"/>
    <xf numFmtId="0" fontId="1" fillId="0" borderId="0" xfId="1"/>
    <xf numFmtId="0" fontId="3" fillId="0" borderId="0" xfId="1" applyFont="1"/>
    <xf numFmtId="14" fontId="1" fillId="0" borderId="0" xfId="1" applyNumberFormat="1"/>
    <xf numFmtId="0" fontId="3" fillId="0" borderId="0" xfId="1" applyFont="1" applyAlignment="1">
      <alignment wrapText="1"/>
    </xf>
    <xf numFmtId="0" fontId="8" fillId="0" borderId="12" xfId="1" applyFont="1" applyBorder="1" applyAlignment="1">
      <alignment horizontal="center" vertical="center" wrapText="1"/>
    </xf>
    <xf numFmtId="0" fontId="1" fillId="0" borderId="0" xfId="1" applyAlignment="1">
      <alignment vertical="top"/>
    </xf>
    <xf numFmtId="164" fontId="9" fillId="2" borderId="12" xfId="2" applyNumberFormat="1" applyFont="1" applyFill="1" applyBorder="1" applyAlignment="1">
      <alignment horizontal="center" vertical="top" wrapText="1"/>
    </xf>
    <xf numFmtId="0" fontId="9" fillId="2" borderId="12" xfId="2" applyFont="1" applyFill="1" applyBorder="1" applyAlignment="1">
      <alignment horizontal="justify" vertical="top" wrapText="1"/>
    </xf>
    <xf numFmtId="3" fontId="9" fillId="2" borderId="12" xfId="2" applyNumberFormat="1" applyFont="1" applyFill="1" applyBorder="1" applyAlignment="1">
      <alignment horizontal="center" vertical="top" wrapText="1"/>
    </xf>
    <xf numFmtId="165" fontId="9" fillId="2" borderId="12" xfId="2" quotePrefix="1" applyNumberFormat="1" applyFont="1" applyFill="1" applyBorder="1" applyAlignment="1">
      <alignment horizontal="left" vertical="top" wrapText="1"/>
    </xf>
    <xf numFmtId="165" fontId="9" fillId="2" borderId="12" xfId="2" quotePrefix="1" applyNumberFormat="1" applyFont="1" applyFill="1" applyBorder="1" applyAlignment="1">
      <alignment horizontal="center" vertical="top" wrapText="1"/>
    </xf>
    <xf numFmtId="0" fontId="10" fillId="0" borderId="12" xfId="1" applyFont="1" applyBorder="1" applyAlignment="1">
      <alignment vertical="center" wrapText="1"/>
    </xf>
    <xf numFmtId="165" fontId="1" fillId="0" borderId="12" xfId="1" applyNumberFormat="1" applyBorder="1"/>
    <xf numFmtId="0" fontId="1" fillId="0" borderId="0" xfId="1" applyAlignment="1">
      <alignment wrapText="1"/>
    </xf>
    <xf numFmtId="0" fontId="1" fillId="0" borderId="12" xfId="1" applyBorder="1" applyAlignment="1">
      <alignment horizontal="center"/>
    </xf>
    <xf numFmtId="0" fontId="2" fillId="0" borderId="1" xfId="1" applyFont="1" applyBorder="1"/>
    <xf numFmtId="0" fontId="2" fillId="0" borderId="2" xfId="1" applyFont="1" applyBorder="1"/>
    <xf numFmtId="0" fontId="1" fillId="0" borderId="6" xfId="1" applyBorder="1"/>
    <xf numFmtId="0" fontId="2" fillId="0" borderId="7" xfId="1" applyFont="1" applyBorder="1"/>
    <xf numFmtId="0" fontId="2" fillId="0" borderId="9" xfId="1" applyFont="1" applyBorder="1"/>
    <xf numFmtId="0" fontId="2" fillId="0" borderId="11" xfId="1" applyFont="1" applyBorder="1"/>
    <xf numFmtId="0" fontId="4" fillId="0" borderId="3" xfId="1" applyFont="1" applyBorder="1" applyAlignment="1">
      <alignment horizontal="center"/>
    </xf>
    <xf numFmtId="0" fontId="2" fillId="0" borderId="4" xfId="1" applyFont="1" applyBorder="1"/>
    <xf numFmtId="0" fontId="2" fillId="0" borderId="5" xfId="1" applyFont="1" applyBorder="1"/>
    <xf numFmtId="0" fontId="5" fillId="0" borderId="1" xfId="1" applyFont="1" applyBorder="1" applyAlignment="1">
      <alignment horizontal="center" wrapText="1"/>
    </xf>
    <xf numFmtId="0" fontId="2" fillId="0" borderId="8" xfId="1" applyFont="1" applyBorder="1"/>
    <xf numFmtId="0" fontId="2" fillId="0" borderId="10" xfId="1" applyFont="1" applyBorder="1"/>
    <xf numFmtId="0" fontId="4" fillId="0" borderId="3" xfId="1" applyFont="1" applyBorder="1" applyAlignment="1">
      <alignment horizontal="left"/>
    </xf>
    <xf numFmtId="0" fontId="7" fillId="0" borderId="1" xfId="1" applyFont="1" applyBorder="1" applyAlignment="1">
      <alignment horizontal="center" wrapText="1"/>
    </xf>
  </cellXfs>
  <cellStyles count="3">
    <cellStyle name="Normal" xfId="0" builtinId="0"/>
    <cellStyle name="Normal 4" xfId="2" xr:uid="{6477ABE0-2E1F-402D-999E-C5A71EE710E5}"/>
    <cellStyle name="Normal 8 2 2 2 2 2" xfId="1" xr:uid="{ACC8B472-9E8E-4503-A3E9-04E493AA8C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657225</xdr:colOff>
      <xdr:row>1</xdr:row>
      <xdr:rowOff>171450</xdr:rowOff>
    </xdr:from>
    <xdr:to>
      <xdr:col>2</xdr:col>
      <xdr:colOff>1038225</xdr:colOff>
      <xdr:row>8</xdr:row>
      <xdr:rowOff>19050</xdr:rowOff>
    </xdr:to>
    <xdr:pic>
      <xdr:nvPicPr>
        <xdr:cNvPr id="2" name="1 Imagen" descr="LOGO EPQ">
          <a:extLst>
            <a:ext uri="{FF2B5EF4-FFF2-40B4-BE49-F238E27FC236}">
              <a16:creationId xmlns:a16="http://schemas.microsoft.com/office/drawing/2014/main" id="{F523697A-B9ED-4972-9CD5-EA4788BAF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361950"/>
          <a:ext cx="11239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DDB4-8B77-4149-81C3-4301C39050BB}">
  <dimension ref="A2:J32"/>
  <sheetViews>
    <sheetView showGridLines="0" tabSelected="1" workbookViewId="0">
      <selection activeCell="F32" sqref="F32"/>
    </sheetView>
  </sheetViews>
  <sheetFormatPr baseColWidth="10" defaultRowHeight="15" x14ac:dyDescent="0.25"/>
  <cols>
    <col min="1" max="1" width="11.42578125" style="1" customWidth="1"/>
    <col min="2" max="2" width="11.140625" style="14" customWidth="1"/>
    <col min="3" max="3" width="29.140625" style="1" customWidth="1"/>
    <col min="4" max="4" width="11.42578125" style="1"/>
    <col min="5" max="5" width="12.85546875" style="1" customWidth="1"/>
    <col min="6" max="6" width="14.5703125" style="1" bestFit="1" customWidth="1"/>
    <col min="7" max="7" width="21.7109375" style="1" customWidth="1"/>
    <col min="8" max="8" width="8.7109375" style="1" bestFit="1" customWidth="1"/>
    <col min="9" max="9" width="11.42578125" style="1"/>
    <col min="10" max="10" width="11.42578125" style="3"/>
    <col min="11" max="254" width="11.42578125" style="1"/>
    <col min="255" max="255" width="11.42578125" style="1" customWidth="1"/>
    <col min="256" max="256" width="11.140625" style="1" customWidth="1"/>
    <col min="257" max="257" width="29.140625" style="1" customWidth="1"/>
    <col min="258" max="258" width="11.42578125" style="1"/>
    <col min="259" max="259" width="12.85546875" style="1" customWidth="1"/>
    <col min="260" max="260" width="14.5703125" style="1" bestFit="1" customWidth="1"/>
    <col min="261" max="261" width="21.7109375" style="1" customWidth="1"/>
    <col min="262" max="262" width="13.7109375" style="1" customWidth="1"/>
    <col min="263" max="263" width="13.140625" style="1" customWidth="1"/>
    <col min="264" max="510" width="11.42578125" style="1"/>
    <col min="511" max="511" width="11.42578125" style="1" customWidth="1"/>
    <col min="512" max="512" width="11.140625" style="1" customWidth="1"/>
    <col min="513" max="513" width="29.140625" style="1" customWidth="1"/>
    <col min="514" max="514" width="11.42578125" style="1"/>
    <col min="515" max="515" width="12.85546875" style="1" customWidth="1"/>
    <col min="516" max="516" width="14.5703125" style="1" bestFit="1" customWidth="1"/>
    <col min="517" max="517" width="21.7109375" style="1" customWidth="1"/>
    <col min="518" max="518" width="13.7109375" style="1" customWidth="1"/>
    <col min="519" max="519" width="13.140625" style="1" customWidth="1"/>
    <col min="520" max="766" width="11.42578125" style="1"/>
    <col min="767" max="767" width="11.42578125" style="1" customWidth="1"/>
    <col min="768" max="768" width="11.140625" style="1" customWidth="1"/>
    <col min="769" max="769" width="29.140625" style="1" customWidth="1"/>
    <col min="770" max="770" width="11.42578125" style="1"/>
    <col min="771" max="771" width="12.85546875" style="1" customWidth="1"/>
    <col min="772" max="772" width="14.5703125" style="1" bestFit="1" customWidth="1"/>
    <col min="773" max="773" width="21.7109375" style="1" customWidth="1"/>
    <col min="774" max="774" width="13.7109375" style="1" customWidth="1"/>
    <col min="775" max="775" width="13.140625" style="1" customWidth="1"/>
    <col min="776" max="1022" width="11.42578125" style="1"/>
    <col min="1023" max="1023" width="11.42578125" style="1" customWidth="1"/>
    <col min="1024" max="1024" width="11.140625" style="1" customWidth="1"/>
    <col min="1025" max="1025" width="29.140625" style="1" customWidth="1"/>
    <col min="1026" max="1026" width="11.42578125" style="1"/>
    <col min="1027" max="1027" width="12.85546875" style="1" customWidth="1"/>
    <col min="1028" max="1028" width="14.5703125" style="1" bestFit="1" customWidth="1"/>
    <col min="1029" max="1029" width="21.7109375" style="1" customWidth="1"/>
    <col min="1030" max="1030" width="13.7109375" style="1" customWidth="1"/>
    <col min="1031" max="1031" width="13.140625" style="1" customWidth="1"/>
    <col min="1032" max="1278" width="11.42578125" style="1"/>
    <col min="1279" max="1279" width="11.42578125" style="1" customWidth="1"/>
    <col min="1280" max="1280" width="11.140625" style="1" customWidth="1"/>
    <col min="1281" max="1281" width="29.140625" style="1" customWidth="1"/>
    <col min="1282" max="1282" width="11.42578125" style="1"/>
    <col min="1283" max="1283" width="12.85546875" style="1" customWidth="1"/>
    <col min="1284" max="1284" width="14.5703125" style="1" bestFit="1" customWidth="1"/>
    <col min="1285" max="1285" width="21.7109375" style="1" customWidth="1"/>
    <col min="1286" max="1286" width="13.7109375" style="1" customWidth="1"/>
    <col min="1287" max="1287" width="13.140625" style="1" customWidth="1"/>
    <col min="1288" max="1534" width="11.42578125" style="1"/>
    <col min="1535" max="1535" width="11.42578125" style="1" customWidth="1"/>
    <col min="1536" max="1536" width="11.140625" style="1" customWidth="1"/>
    <col min="1537" max="1537" width="29.140625" style="1" customWidth="1"/>
    <col min="1538" max="1538" width="11.42578125" style="1"/>
    <col min="1539" max="1539" width="12.85546875" style="1" customWidth="1"/>
    <col min="1540" max="1540" width="14.5703125" style="1" bestFit="1" customWidth="1"/>
    <col min="1541" max="1541" width="21.7109375" style="1" customWidth="1"/>
    <col min="1542" max="1542" width="13.7109375" style="1" customWidth="1"/>
    <col min="1543" max="1543" width="13.140625" style="1" customWidth="1"/>
    <col min="1544" max="1790" width="11.42578125" style="1"/>
    <col min="1791" max="1791" width="11.42578125" style="1" customWidth="1"/>
    <col min="1792" max="1792" width="11.140625" style="1" customWidth="1"/>
    <col min="1793" max="1793" width="29.140625" style="1" customWidth="1"/>
    <col min="1794" max="1794" width="11.42578125" style="1"/>
    <col min="1795" max="1795" width="12.85546875" style="1" customWidth="1"/>
    <col min="1796" max="1796" width="14.5703125" style="1" bestFit="1" customWidth="1"/>
    <col min="1797" max="1797" width="21.7109375" style="1" customWidth="1"/>
    <col min="1798" max="1798" width="13.7109375" style="1" customWidth="1"/>
    <col min="1799" max="1799" width="13.140625" style="1" customWidth="1"/>
    <col min="1800" max="2046" width="11.42578125" style="1"/>
    <col min="2047" max="2047" width="11.42578125" style="1" customWidth="1"/>
    <col min="2048" max="2048" width="11.140625" style="1" customWidth="1"/>
    <col min="2049" max="2049" width="29.140625" style="1" customWidth="1"/>
    <col min="2050" max="2050" width="11.42578125" style="1"/>
    <col min="2051" max="2051" width="12.85546875" style="1" customWidth="1"/>
    <col min="2052" max="2052" width="14.5703125" style="1" bestFit="1" customWidth="1"/>
    <col min="2053" max="2053" width="21.7109375" style="1" customWidth="1"/>
    <col min="2054" max="2054" width="13.7109375" style="1" customWidth="1"/>
    <col min="2055" max="2055" width="13.140625" style="1" customWidth="1"/>
    <col min="2056" max="2302" width="11.42578125" style="1"/>
    <col min="2303" max="2303" width="11.42578125" style="1" customWidth="1"/>
    <col min="2304" max="2304" width="11.140625" style="1" customWidth="1"/>
    <col min="2305" max="2305" width="29.140625" style="1" customWidth="1"/>
    <col min="2306" max="2306" width="11.42578125" style="1"/>
    <col min="2307" max="2307" width="12.85546875" style="1" customWidth="1"/>
    <col min="2308" max="2308" width="14.5703125" style="1" bestFit="1" customWidth="1"/>
    <col min="2309" max="2309" width="21.7109375" style="1" customWidth="1"/>
    <col min="2310" max="2310" width="13.7109375" style="1" customWidth="1"/>
    <col min="2311" max="2311" width="13.140625" style="1" customWidth="1"/>
    <col min="2312" max="2558" width="11.42578125" style="1"/>
    <col min="2559" max="2559" width="11.42578125" style="1" customWidth="1"/>
    <col min="2560" max="2560" width="11.140625" style="1" customWidth="1"/>
    <col min="2561" max="2561" width="29.140625" style="1" customWidth="1"/>
    <col min="2562" max="2562" width="11.42578125" style="1"/>
    <col min="2563" max="2563" width="12.85546875" style="1" customWidth="1"/>
    <col min="2564" max="2564" width="14.5703125" style="1" bestFit="1" customWidth="1"/>
    <col min="2565" max="2565" width="21.7109375" style="1" customWidth="1"/>
    <col min="2566" max="2566" width="13.7109375" style="1" customWidth="1"/>
    <col min="2567" max="2567" width="13.140625" style="1" customWidth="1"/>
    <col min="2568" max="2814" width="11.42578125" style="1"/>
    <col min="2815" max="2815" width="11.42578125" style="1" customWidth="1"/>
    <col min="2816" max="2816" width="11.140625" style="1" customWidth="1"/>
    <col min="2817" max="2817" width="29.140625" style="1" customWidth="1"/>
    <col min="2818" max="2818" width="11.42578125" style="1"/>
    <col min="2819" max="2819" width="12.85546875" style="1" customWidth="1"/>
    <col min="2820" max="2820" width="14.5703125" style="1" bestFit="1" customWidth="1"/>
    <col min="2821" max="2821" width="21.7109375" style="1" customWidth="1"/>
    <col min="2822" max="2822" width="13.7109375" style="1" customWidth="1"/>
    <col min="2823" max="2823" width="13.140625" style="1" customWidth="1"/>
    <col min="2824" max="3070" width="11.42578125" style="1"/>
    <col min="3071" max="3071" width="11.42578125" style="1" customWidth="1"/>
    <col min="3072" max="3072" width="11.140625" style="1" customWidth="1"/>
    <col min="3073" max="3073" width="29.140625" style="1" customWidth="1"/>
    <col min="3074" max="3074" width="11.42578125" style="1"/>
    <col min="3075" max="3075" width="12.85546875" style="1" customWidth="1"/>
    <col min="3076" max="3076" width="14.5703125" style="1" bestFit="1" customWidth="1"/>
    <col min="3077" max="3077" width="21.7109375" style="1" customWidth="1"/>
    <col min="3078" max="3078" width="13.7109375" style="1" customWidth="1"/>
    <col min="3079" max="3079" width="13.140625" style="1" customWidth="1"/>
    <col min="3080" max="3326" width="11.42578125" style="1"/>
    <col min="3327" max="3327" width="11.42578125" style="1" customWidth="1"/>
    <col min="3328" max="3328" width="11.140625" style="1" customWidth="1"/>
    <col min="3329" max="3329" width="29.140625" style="1" customWidth="1"/>
    <col min="3330" max="3330" width="11.42578125" style="1"/>
    <col min="3331" max="3331" width="12.85546875" style="1" customWidth="1"/>
    <col min="3332" max="3332" width="14.5703125" style="1" bestFit="1" customWidth="1"/>
    <col min="3333" max="3333" width="21.7109375" style="1" customWidth="1"/>
    <col min="3334" max="3334" width="13.7109375" style="1" customWidth="1"/>
    <col min="3335" max="3335" width="13.140625" style="1" customWidth="1"/>
    <col min="3336" max="3582" width="11.42578125" style="1"/>
    <col min="3583" max="3583" width="11.42578125" style="1" customWidth="1"/>
    <col min="3584" max="3584" width="11.140625" style="1" customWidth="1"/>
    <col min="3585" max="3585" width="29.140625" style="1" customWidth="1"/>
    <col min="3586" max="3586" width="11.42578125" style="1"/>
    <col min="3587" max="3587" width="12.85546875" style="1" customWidth="1"/>
    <col min="3588" max="3588" width="14.5703125" style="1" bestFit="1" customWidth="1"/>
    <col min="3589" max="3589" width="21.7109375" style="1" customWidth="1"/>
    <col min="3590" max="3590" width="13.7109375" style="1" customWidth="1"/>
    <col min="3591" max="3591" width="13.140625" style="1" customWidth="1"/>
    <col min="3592" max="3838" width="11.42578125" style="1"/>
    <col min="3839" max="3839" width="11.42578125" style="1" customWidth="1"/>
    <col min="3840" max="3840" width="11.140625" style="1" customWidth="1"/>
    <col min="3841" max="3841" width="29.140625" style="1" customWidth="1"/>
    <col min="3842" max="3842" width="11.42578125" style="1"/>
    <col min="3843" max="3843" width="12.85546875" style="1" customWidth="1"/>
    <col min="3844" max="3844" width="14.5703125" style="1" bestFit="1" customWidth="1"/>
    <col min="3845" max="3845" width="21.7109375" style="1" customWidth="1"/>
    <col min="3846" max="3846" width="13.7109375" style="1" customWidth="1"/>
    <col min="3847" max="3847" width="13.140625" style="1" customWidth="1"/>
    <col min="3848" max="4094" width="11.42578125" style="1"/>
    <col min="4095" max="4095" width="11.42578125" style="1" customWidth="1"/>
    <col min="4096" max="4096" width="11.140625" style="1" customWidth="1"/>
    <col min="4097" max="4097" width="29.140625" style="1" customWidth="1"/>
    <col min="4098" max="4098" width="11.42578125" style="1"/>
    <col min="4099" max="4099" width="12.85546875" style="1" customWidth="1"/>
    <col min="4100" max="4100" width="14.5703125" style="1" bestFit="1" customWidth="1"/>
    <col min="4101" max="4101" width="21.7109375" style="1" customWidth="1"/>
    <col min="4102" max="4102" width="13.7109375" style="1" customWidth="1"/>
    <col min="4103" max="4103" width="13.140625" style="1" customWidth="1"/>
    <col min="4104" max="4350" width="11.42578125" style="1"/>
    <col min="4351" max="4351" width="11.42578125" style="1" customWidth="1"/>
    <col min="4352" max="4352" width="11.140625" style="1" customWidth="1"/>
    <col min="4353" max="4353" width="29.140625" style="1" customWidth="1"/>
    <col min="4354" max="4354" width="11.42578125" style="1"/>
    <col min="4355" max="4355" width="12.85546875" style="1" customWidth="1"/>
    <col min="4356" max="4356" width="14.5703125" style="1" bestFit="1" customWidth="1"/>
    <col min="4357" max="4357" width="21.7109375" style="1" customWidth="1"/>
    <col min="4358" max="4358" width="13.7109375" style="1" customWidth="1"/>
    <col min="4359" max="4359" width="13.140625" style="1" customWidth="1"/>
    <col min="4360" max="4606" width="11.42578125" style="1"/>
    <col min="4607" max="4607" width="11.42578125" style="1" customWidth="1"/>
    <col min="4608" max="4608" width="11.140625" style="1" customWidth="1"/>
    <col min="4609" max="4609" width="29.140625" style="1" customWidth="1"/>
    <col min="4610" max="4610" width="11.42578125" style="1"/>
    <col min="4611" max="4611" width="12.85546875" style="1" customWidth="1"/>
    <col min="4612" max="4612" width="14.5703125" style="1" bestFit="1" customWidth="1"/>
    <col min="4613" max="4613" width="21.7109375" style="1" customWidth="1"/>
    <col min="4614" max="4614" width="13.7109375" style="1" customWidth="1"/>
    <col min="4615" max="4615" width="13.140625" style="1" customWidth="1"/>
    <col min="4616" max="4862" width="11.42578125" style="1"/>
    <col min="4863" max="4863" width="11.42578125" style="1" customWidth="1"/>
    <col min="4864" max="4864" width="11.140625" style="1" customWidth="1"/>
    <col min="4865" max="4865" width="29.140625" style="1" customWidth="1"/>
    <col min="4866" max="4866" width="11.42578125" style="1"/>
    <col min="4867" max="4867" width="12.85546875" style="1" customWidth="1"/>
    <col min="4868" max="4868" width="14.5703125" style="1" bestFit="1" customWidth="1"/>
    <col min="4869" max="4869" width="21.7109375" style="1" customWidth="1"/>
    <col min="4870" max="4870" width="13.7109375" style="1" customWidth="1"/>
    <col min="4871" max="4871" width="13.140625" style="1" customWidth="1"/>
    <col min="4872" max="5118" width="11.42578125" style="1"/>
    <col min="5119" max="5119" width="11.42578125" style="1" customWidth="1"/>
    <col min="5120" max="5120" width="11.140625" style="1" customWidth="1"/>
    <col min="5121" max="5121" width="29.140625" style="1" customWidth="1"/>
    <col min="5122" max="5122" width="11.42578125" style="1"/>
    <col min="5123" max="5123" width="12.85546875" style="1" customWidth="1"/>
    <col min="5124" max="5124" width="14.5703125" style="1" bestFit="1" customWidth="1"/>
    <col min="5125" max="5125" width="21.7109375" style="1" customWidth="1"/>
    <col min="5126" max="5126" width="13.7109375" style="1" customWidth="1"/>
    <col min="5127" max="5127" width="13.140625" style="1" customWidth="1"/>
    <col min="5128" max="5374" width="11.42578125" style="1"/>
    <col min="5375" max="5375" width="11.42578125" style="1" customWidth="1"/>
    <col min="5376" max="5376" width="11.140625" style="1" customWidth="1"/>
    <col min="5377" max="5377" width="29.140625" style="1" customWidth="1"/>
    <col min="5378" max="5378" width="11.42578125" style="1"/>
    <col min="5379" max="5379" width="12.85546875" style="1" customWidth="1"/>
    <col min="5380" max="5380" width="14.5703125" style="1" bestFit="1" customWidth="1"/>
    <col min="5381" max="5381" width="21.7109375" style="1" customWidth="1"/>
    <col min="5382" max="5382" width="13.7109375" style="1" customWidth="1"/>
    <col min="5383" max="5383" width="13.140625" style="1" customWidth="1"/>
    <col min="5384" max="5630" width="11.42578125" style="1"/>
    <col min="5631" max="5631" width="11.42578125" style="1" customWidth="1"/>
    <col min="5632" max="5632" width="11.140625" style="1" customWidth="1"/>
    <col min="5633" max="5633" width="29.140625" style="1" customWidth="1"/>
    <col min="5634" max="5634" width="11.42578125" style="1"/>
    <col min="5635" max="5635" width="12.85546875" style="1" customWidth="1"/>
    <col min="5636" max="5636" width="14.5703125" style="1" bestFit="1" customWidth="1"/>
    <col min="5637" max="5637" width="21.7109375" style="1" customWidth="1"/>
    <col min="5638" max="5638" width="13.7109375" style="1" customWidth="1"/>
    <col min="5639" max="5639" width="13.140625" style="1" customWidth="1"/>
    <col min="5640" max="5886" width="11.42578125" style="1"/>
    <col min="5887" max="5887" width="11.42578125" style="1" customWidth="1"/>
    <col min="5888" max="5888" width="11.140625" style="1" customWidth="1"/>
    <col min="5889" max="5889" width="29.140625" style="1" customWidth="1"/>
    <col min="5890" max="5890" width="11.42578125" style="1"/>
    <col min="5891" max="5891" width="12.85546875" style="1" customWidth="1"/>
    <col min="5892" max="5892" width="14.5703125" style="1" bestFit="1" customWidth="1"/>
    <col min="5893" max="5893" width="21.7109375" style="1" customWidth="1"/>
    <col min="5894" max="5894" width="13.7109375" style="1" customWidth="1"/>
    <col min="5895" max="5895" width="13.140625" style="1" customWidth="1"/>
    <col min="5896" max="6142" width="11.42578125" style="1"/>
    <col min="6143" max="6143" width="11.42578125" style="1" customWidth="1"/>
    <col min="6144" max="6144" width="11.140625" style="1" customWidth="1"/>
    <col min="6145" max="6145" width="29.140625" style="1" customWidth="1"/>
    <col min="6146" max="6146" width="11.42578125" style="1"/>
    <col min="6147" max="6147" width="12.85546875" style="1" customWidth="1"/>
    <col min="6148" max="6148" width="14.5703125" style="1" bestFit="1" customWidth="1"/>
    <col min="6149" max="6149" width="21.7109375" style="1" customWidth="1"/>
    <col min="6150" max="6150" width="13.7109375" style="1" customWidth="1"/>
    <col min="6151" max="6151" width="13.140625" style="1" customWidth="1"/>
    <col min="6152" max="6398" width="11.42578125" style="1"/>
    <col min="6399" max="6399" width="11.42578125" style="1" customWidth="1"/>
    <col min="6400" max="6400" width="11.140625" style="1" customWidth="1"/>
    <col min="6401" max="6401" width="29.140625" style="1" customWidth="1"/>
    <col min="6402" max="6402" width="11.42578125" style="1"/>
    <col min="6403" max="6403" width="12.85546875" style="1" customWidth="1"/>
    <col min="6404" max="6404" width="14.5703125" style="1" bestFit="1" customWidth="1"/>
    <col min="6405" max="6405" width="21.7109375" style="1" customWidth="1"/>
    <col min="6406" max="6406" width="13.7109375" style="1" customWidth="1"/>
    <col min="6407" max="6407" width="13.140625" style="1" customWidth="1"/>
    <col min="6408" max="6654" width="11.42578125" style="1"/>
    <col min="6655" max="6655" width="11.42578125" style="1" customWidth="1"/>
    <col min="6656" max="6656" width="11.140625" style="1" customWidth="1"/>
    <col min="6657" max="6657" width="29.140625" style="1" customWidth="1"/>
    <col min="6658" max="6658" width="11.42578125" style="1"/>
    <col min="6659" max="6659" width="12.85546875" style="1" customWidth="1"/>
    <col min="6660" max="6660" width="14.5703125" style="1" bestFit="1" customWidth="1"/>
    <col min="6661" max="6661" width="21.7109375" style="1" customWidth="1"/>
    <col min="6662" max="6662" width="13.7109375" style="1" customWidth="1"/>
    <col min="6663" max="6663" width="13.140625" style="1" customWidth="1"/>
    <col min="6664" max="6910" width="11.42578125" style="1"/>
    <col min="6911" max="6911" width="11.42578125" style="1" customWidth="1"/>
    <col min="6912" max="6912" width="11.140625" style="1" customWidth="1"/>
    <col min="6913" max="6913" width="29.140625" style="1" customWidth="1"/>
    <col min="6914" max="6914" width="11.42578125" style="1"/>
    <col min="6915" max="6915" width="12.85546875" style="1" customWidth="1"/>
    <col min="6916" max="6916" width="14.5703125" style="1" bestFit="1" customWidth="1"/>
    <col min="6917" max="6917" width="21.7109375" style="1" customWidth="1"/>
    <col min="6918" max="6918" width="13.7109375" style="1" customWidth="1"/>
    <col min="6919" max="6919" width="13.140625" style="1" customWidth="1"/>
    <col min="6920" max="7166" width="11.42578125" style="1"/>
    <col min="7167" max="7167" width="11.42578125" style="1" customWidth="1"/>
    <col min="7168" max="7168" width="11.140625" style="1" customWidth="1"/>
    <col min="7169" max="7169" width="29.140625" style="1" customWidth="1"/>
    <col min="7170" max="7170" width="11.42578125" style="1"/>
    <col min="7171" max="7171" width="12.85546875" style="1" customWidth="1"/>
    <col min="7172" max="7172" width="14.5703125" style="1" bestFit="1" customWidth="1"/>
    <col min="7173" max="7173" width="21.7109375" style="1" customWidth="1"/>
    <col min="7174" max="7174" width="13.7109375" style="1" customWidth="1"/>
    <col min="7175" max="7175" width="13.140625" style="1" customWidth="1"/>
    <col min="7176" max="7422" width="11.42578125" style="1"/>
    <col min="7423" max="7423" width="11.42578125" style="1" customWidth="1"/>
    <col min="7424" max="7424" width="11.140625" style="1" customWidth="1"/>
    <col min="7425" max="7425" width="29.140625" style="1" customWidth="1"/>
    <col min="7426" max="7426" width="11.42578125" style="1"/>
    <col min="7427" max="7427" width="12.85546875" style="1" customWidth="1"/>
    <col min="7428" max="7428" width="14.5703125" style="1" bestFit="1" customWidth="1"/>
    <col min="7429" max="7429" width="21.7109375" style="1" customWidth="1"/>
    <col min="7430" max="7430" width="13.7109375" style="1" customWidth="1"/>
    <col min="7431" max="7431" width="13.140625" style="1" customWidth="1"/>
    <col min="7432" max="7678" width="11.42578125" style="1"/>
    <col min="7679" max="7679" width="11.42578125" style="1" customWidth="1"/>
    <col min="7680" max="7680" width="11.140625" style="1" customWidth="1"/>
    <col min="7681" max="7681" width="29.140625" style="1" customWidth="1"/>
    <col min="7682" max="7682" width="11.42578125" style="1"/>
    <col min="7683" max="7683" width="12.85546875" style="1" customWidth="1"/>
    <col min="7684" max="7684" width="14.5703125" style="1" bestFit="1" customWidth="1"/>
    <col min="7685" max="7685" width="21.7109375" style="1" customWidth="1"/>
    <col min="7686" max="7686" width="13.7109375" style="1" customWidth="1"/>
    <col min="7687" max="7687" width="13.140625" style="1" customWidth="1"/>
    <col min="7688" max="7934" width="11.42578125" style="1"/>
    <col min="7935" max="7935" width="11.42578125" style="1" customWidth="1"/>
    <col min="7936" max="7936" width="11.140625" style="1" customWidth="1"/>
    <col min="7937" max="7937" width="29.140625" style="1" customWidth="1"/>
    <col min="7938" max="7938" width="11.42578125" style="1"/>
    <col min="7939" max="7939" width="12.85546875" style="1" customWidth="1"/>
    <col min="7940" max="7940" width="14.5703125" style="1" bestFit="1" customWidth="1"/>
    <col min="7941" max="7941" width="21.7109375" style="1" customWidth="1"/>
    <col min="7942" max="7942" width="13.7109375" style="1" customWidth="1"/>
    <col min="7943" max="7943" width="13.140625" style="1" customWidth="1"/>
    <col min="7944" max="8190" width="11.42578125" style="1"/>
    <col min="8191" max="8191" width="11.42578125" style="1" customWidth="1"/>
    <col min="8192" max="8192" width="11.140625" style="1" customWidth="1"/>
    <col min="8193" max="8193" width="29.140625" style="1" customWidth="1"/>
    <col min="8194" max="8194" width="11.42578125" style="1"/>
    <col min="8195" max="8195" width="12.85546875" style="1" customWidth="1"/>
    <col min="8196" max="8196" width="14.5703125" style="1" bestFit="1" customWidth="1"/>
    <col min="8197" max="8197" width="21.7109375" style="1" customWidth="1"/>
    <col min="8198" max="8198" width="13.7109375" style="1" customWidth="1"/>
    <col min="8199" max="8199" width="13.140625" style="1" customWidth="1"/>
    <col min="8200" max="8446" width="11.42578125" style="1"/>
    <col min="8447" max="8447" width="11.42578125" style="1" customWidth="1"/>
    <col min="8448" max="8448" width="11.140625" style="1" customWidth="1"/>
    <col min="8449" max="8449" width="29.140625" style="1" customWidth="1"/>
    <col min="8450" max="8450" width="11.42578125" style="1"/>
    <col min="8451" max="8451" width="12.85546875" style="1" customWidth="1"/>
    <col min="8452" max="8452" width="14.5703125" style="1" bestFit="1" customWidth="1"/>
    <col min="8453" max="8453" width="21.7109375" style="1" customWidth="1"/>
    <col min="8454" max="8454" width="13.7109375" style="1" customWidth="1"/>
    <col min="8455" max="8455" width="13.140625" style="1" customWidth="1"/>
    <col min="8456" max="8702" width="11.42578125" style="1"/>
    <col min="8703" max="8703" width="11.42578125" style="1" customWidth="1"/>
    <col min="8704" max="8704" width="11.140625" style="1" customWidth="1"/>
    <col min="8705" max="8705" width="29.140625" style="1" customWidth="1"/>
    <col min="8706" max="8706" width="11.42578125" style="1"/>
    <col min="8707" max="8707" width="12.85546875" style="1" customWidth="1"/>
    <col min="8708" max="8708" width="14.5703125" style="1" bestFit="1" customWidth="1"/>
    <col min="8709" max="8709" width="21.7109375" style="1" customWidth="1"/>
    <col min="8710" max="8710" width="13.7109375" style="1" customWidth="1"/>
    <col min="8711" max="8711" width="13.140625" style="1" customWidth="1"/>
    <col min="8712" max="8958" width="11.42578125" style="1"/>
    <col min="8959" max="8959" width="11.42578125" style="1" customWidth="1"/>
    <col min="8960" max="8960" width="11.140625" style="1" customWidth="1"/>
    <col min="8961" max="8961" width="29.140625" style="1" customWidth="1"/>
    <col min="8962" max="8962" width="11.42578125" style="1"/>
    <col min="8963" max="8963" width="12.85546875" style="1" customWidth="1"/>
    <col min="8964" max="8964" width="14.5703125" style="1" bestFit="1" customWidth="1"/>
    <col min="8965" max="8965" width="21.7109375" style="1" customWidth="1"/>
    <col min="8966" max="8966" width="13.7109375" style="1" customWidth="1"/>
    <col min="8967" max="8967" width="13.140625" style="1" customWidth="1"/>
    <col min="8968" max="9214" width="11.42578125" style="1"/>
    <col min="9215" max="9215" width="11.42578125" style="1" customWidth="1"/>
    <col min="9216" max="9216" width="11.140625" style="1" customWidth="1"/>
    <col min="9217" max="9217" width="29.140625" style="1" customWidth="1"/>
    <col min="9218" max="9218" width="11.42578125" style="1"/>
    <col min="9219" max="9219" width="12.85546875" style="1" customWidth="1"/>
    <col min="9220" max="9220" width="14.5703125" style="1" bestFit="1" customWidth="1"/>
    <col min="9221" max="9221" width="21.7109375" style="1" customWidth="1"/>
    <col min="9222" max="9222" width="13.7109375" style="1" customWidth="1"/>
    <col min="9223" max="9223" width="13.140625" style="1" customWidth="1"/>
    <col min="9224" max="9470" width="11.42578125" style="1"/>
    <col min="9471" max="9471" width="11.42578125" style="1" customWidth="1"/>
    <col min="9472" max="9472" width="11.140625" style="1" customWidth="1"/>
    <col min="9473" max="9473" width="29.140625" style="1" customWidth="1"/>
    <col min="9474" max="9474" width="11.42578125" style="1"/>
    <col min="9475" max="9475" width="12.85546875" style="1" customWidth="1"/>
    <col min="9476" max="9476" width="14.5703125" style="1" bestFit="1" customWidth="1"/>
    <col min="9477" max="9477" width="21.7109375" style="1" customWidth="1"/>
    <col min="9478" max="9478" width="13.7109375" style="1" customWidth="1"/>
    <col min="9479" max="9479" width="13.140625" style="1" customWidth="1"/>
    <col min="9480" max="9726" width="11.42578125" style="1"/>
    <col min="9727" max="9727" width="11.42578125" style="1" customWidth="1"/>
    <col min="9728" max="9728" width="11.140625" style="1" customWidth="1"/>
    <col min="9729" max="9729" width="29.140625" style="1" customWidth="1"/>
    <col min="9730" max="9730" width="11.42578125" style="1"/>
    <col min="9731" max="9731" width="12.85546875" style="1" customWidth="1"/>
    <col min="9732" max="9732" width="14.5703125" style="1" bestFit="1" customWidth="1"/>
    <col min="9733" max="9733" width="21.7109375" style="1" customWidth="1"/>
    <col min="9734" max="9734" width="13.7109375" style="1" customWidth="1"/>
    <col min="9735" max="9735" width="13.140625" style="1" customWidth="1"/>
    <col min="9736" max="9982" width="11.42578125" style="1"/>
    <col min="9983" max="9983" width="11.42578125" style="1" customWidth="1"/>
    <col min="9984" max="9984" width="11.140625" style="1" customWidth="1"/>
    <col min="9985" max="9985" width="29.140625" style="1" customWidth="1"/>
    <col min="9986" max="9986" width="11.42578125" style="1"/>
    <col min="9987" max="9987" width="12.85546875" style="1" customWidth="1"/>
    <col min="9988" max="9988" width="14.5703125" style="1" bestFit="1" customWidth="1"/>
    <col min="9989" max="9989" width="21.7109375" style="1" customWidth="1"/>
    <col min="9990" max="9990" width="13.7109375" style="1" customWidth="1"/>
    <col min="9991" max="9991" width="13.140625" style="1" customWidth="1"/>
    <col min="9992" max="10238" width="11.42578125" style="1"/>
    <col min="10239" max="10239" width="11.42578125" style="1" customWidth="1"/>
    <col min="10240" max="10240" width="11.140625" style="1" customWidth="1"/>
    <col min="10241" max="10241" width="29.140625" style="1" customWidth="1"/>
    <col min="10242" max="10242" width="11.42578125" style="1"/>
    <col min="10243" max="10243" width="12.85546875" style="1" customWidth="1"/>
    <col min="10244" max="10244" width="14.5703125" style="1" bestFit="1" customWidth="1"/>
    <col min="10245" max="10245" width="21.7109375" style="1" customWidth="1"/>
    <col min="10246" max="10246" width="13.7109375" style="1" customWidth="1"/>
    <col min="10247" max="10247" width="13.140625" style="1" customWidth="1"/>
    <col min="10248" max="10494" width="11.42578125" style="1"/>
    <col min="10495" max="10495" width="11.42578125" style="1" customWidth="1"/>
    <col min="10496" max="10496" width="11.140625" style="1" customWidth="1"/>
    <col min="10497" max="10497" width="29.140625" style="1" customWidth="1"/>
    <col min="10498" max="10498" width="11.42578125" style="1"/>
    <col min="10499" max="10499" width="12.85546875" style="1" customWidth="1"/>
    <col min="10500" max="10500" width="14.5703125" style="1" bestFit="1" customWidth="1"/>
    <col min="10501" max="10501" width="21.7109375" style="1" customWidth="1"/>
    <col min="10502" max="10502" width="13.7109375" style="1" customWidth="1"/>
    <col min="10503" max="10503" width="13.140625" style="1" customWidth="1"/>
    <col min="10504" max="10750" width="11.42578125" style="1"/>
    <col min="10751" max="10751" width="11.42578125" style="1" customWidth="1"/>
    <col min="10752" max="10752" width="11.140625" style="1" customWidth="1"/>
    <col min="10753" max="10753" width="29.140625" style="1" customWidth="1"/>
    <col min="10754" max="10754" width="11.42578125" style="1"/>
    <col min="10755" max="10755" width="12.85546875" style="1" customWidth="1"/>
    <col min="10756" max="10756" width="14.5703125" style="1" bestFit="1" customWidth="1"/>
    <col min="10757" max="10757" width="21.7109375" style="1" customWidth="1"/>
    <col min="10758" max="10758" width="13.7109375" style="1" customWidth="1"/>
    <col min="10759" max="10759" width="13.140625" style="1" customWidth="1"/>
    <col min="10760" max="11006" width="11.42578125" style="1"/>
    <col min="11007" max="11007" width="11.42578125" style="1" customWidth="1"/>
    <col min="11008" max="11008" width="11.140625" style="1" customWidth="1"/>
    <col min="11009" max="11009" width="29.140625" style="1" customWidth="1"/>
    <col min="11010" max="11010" width="11.42578125" style="1"/>
    <col min="11011" max="11011" width="12.85546875" style="1" customWidth="1"/>
    <col min="11012" max="11012" width="14.5703125" style="1" bestFit="1" customWidth="1"/>
    <col min="11013" max="11013" width="21.7109375" style="1" customWidth="1"/>
    <col min="11014" max="11014" width="13.7109375" style="1" customWidth="1"/>
    <col min="11015" max="11015" width="13.140625" style="1" customWidth="1"/>
    <col min="11016" max="11262" width="11.42578125" style="1"/>
    <col min="11263" max="11263" width="11.42578125" style="1" customWidth="1"/>
    <col min="11264" max="11264" width="11.140625" style="1" customWidth="1"/>
    <col min="11265" max="11265" width="29.140625" style="1" customWidth="1"/>
    <col min="11266" max="11266" width="11.42578125" style="1"/>
    <col min="11267" max="11267" width="12.85546875" style="1" customWidth="1"/>
    <col min="11268" max="11268" width="14.5703125" style="1" bestFit="1" customWidth="1"/>
    <col min="11269" max="11269" width="21.7109375" style="1" customWidth="1"/>
    <col min="11270" max="11270" width="13.7109375" style="1" customWidth="1"/>
    <col min="11271" max="11271" width="13.140625" style="1" customWidth="1"/>
    <col min="11272" max="11518" width="11.42578125" style="1"/>
    <col min="11519" max="11519" width="11.42578125" style="1" customWidth="1"/>
    <col min="11520" max="11520" width="11.140625" style="1" customWidth="1"/>
    <col min="11521" max="11521" width="29.140625" style="1" customWidth="1"/>
    <col min="11522" max="11522" width="11.42578125" style="1"/>
    <col min="11523" max="11523" width="12.85546875" style="1" customWidth="1"/>
    <col min="11524" max="11524" width="14.5703125" style="1" bestFit="1" customWidth="1"/>
    <col min="11525" max="11525" width="21.7109375" style="1" customWidth="1"/>
    <col min="11526" max="11526" width="13.7109375" style="1" customWidth="1"/>
    <col min="11527" max="11527" width="13.140625" style="1" customWidth="1"/>
    <col min="11528" max="11774" width="11.42578125" style="1"/>
    <col min="11775" max="11775" width="11.42578125" style="1" customWidth="1"/>
    <col min="11776" max="11776" width="11.140625" style="1" customWidth="1"/>
    <col min="11777" max="11777" width="29.140625" style="1" customWidth="1"/>
    <col min="11778" max="11778" width="11.42578125" style="1"/>
    <col min="11779" max="11779" width="12.85546875" style="1" customWidth="1"/>
    <col min="11780" max="11780" width="14.5703125" style="1" bestFit="1" customWidth="1"/>
    <col min="11781" max="11781" width="21.7109375" style="1" customWidth="1"/>
    <col min="11782" max="11782" width="13.7109375" style="1" customWidth="1"/>
    <col min="11783" max="11783" width="13.140625" style="1" customWidth="1"/>
    <col min="11784" max="12030" width="11.42578125" style="1"/>
    <col min="12031" max="12031" width="11.42578125" style="1" customWidth="1"/>
    <col min="12032" max="12032" width="11.140625" style="1" customWidth="1"/>
    <col min="12033" max="12033" width="29.140625" style="1" customWidth="1"/>
    <col min="12034" max="12034" width="11.42578125" style="1"/>
    <col min="12035" max="12035" width="12.85546875" style="1" customWidth="1"/>
    <col min="12036" max="12036" width="14.5703125" style="1" bestFit="1" customWidth="1"/>
    <col min="12037" max="12037" width="21.7109375" style="1" customWidth="1"/>
    <col min="12038" max="12038" width="13.7109375" style="1" customWidth="1"/>
    <col min="12039" max="12039" width="13.140625" style="1" customWidth="1"/>
    <col min="12040" max="12286" width="11.42578125" style="1"/>
    <col min="12287" max="12287" width="11.42578125" style="1" customWidth="1"/>
    <col min="12288" max="12288" width="11.140625" style="1" customWidth="1"/>
    <col min="12289" max="12289" width="29.140625" style="1" customWidth="1"/>
    <col min="12290" max="12290" width="11.42578125" style="1"/>
    <col min="12291" max="12291" width="12.85546875" style="1" customWidth="1"/>
    <col min="12292" max="12292" width="14.5703125" style="1" bestFit="1" customWidth="1"/>
    <col min="12293" max="12293" width="21.7109375" style="1" customWidth="1"/>
    <col min="12294" max="12294" width="13.7109375" style="1" customWidth="1"/>
    <col min="12295" max="12295" width="13.140625" style="1" customWidth="1"/>
    <col min="12296" max="12542" width="11.42578125" style="1"/>
    <col min="12543" max="12543" width="11.42578125" style="1" customWidth="1"/>
    <col min="12544" max="12544" width="11.140625" style="1" customWidth="1"/>
    <col min="12545" max="12545" width="29.140625" style="1" customWidth="1"/>
    <col min="12546" max="12546" width="11.42578125" style="1"/>
    <col min="12547" max="12547" width="12.85546875" style="1" customWidth="1"/>
    <col min="12548" max="12548" width="14.5703125" style="1" bestFit="1" customWidth="1"/>
    <col min="12549" max="12549" width="21.7109375" style="1" customWidth="1"/>
    <col min="12550" max="12550" width="13.7109375" style="1" customWidth="1"/>
    <col min="12551" max="12551" width="13.140625" style="1" customWidth="1"/>
    <col min="12552" max="12798" width="11.42578125" style="1"/>
    <col min="12799" max="12799" width="11.42578125" style="1" customWidth="1"/>
    <col min="12800" max="12800" width="11.140625" style="1" customWidth="1"/>
    <col min="12801" max="12801" width="29.140625" style="1" customWidth="1"/>
    <col min="12802" max="12802" width="11.42578125" style="1"/>
    <col min="12803" max="12803" width="12.85546875" style="1" customWidth="1"/>
    <col min="12804" max="12804" width="14.5703125" style="1" bestFit="1" customWidth="1"/>
    <col min="12805" max="12805" width="21.7109375" style="1" customWidth="1"/>
    <col min="12806" max="12806" width="13.7109375" style="1" customWidth="1"/>
    <col min="12807" max="12807" width="13.140625" style="1" customWidth="1"/>
    <col min="12808" max="13054" width="11.42578125" style="1"/>
    <col min="13055" max="13055" width="11.42578125" style="1" customWidth="1"/>
    <col min="13056" max="13056" width="11.140625" style="1" customWidth="1"/>
    <col min="13057" max="13057" width="29.140625" style="1" customWidth="1"/>
    <col min="13058" max="13058" width="11.42578125" style="1"/>
    <col min="13059" max="13059" width="12.85546875" style="1" customWidth="1"/>
    <col min="13060" max="13060" width="14.5703125" style="1" bestFit="1" customWidth="1"/>
    <col min="13061" max="13061" width="21.7109375" style="1" customWidth="1"/>
    <col min="13062" max="13062" width="13.7109375" style="1" customWidth="1"/>
    <col min="13063" max="13063" width="13.140625" style="1" customWidth="1"/>
    <col min="13064" max="13310" width="11.42578125" style="1"/>
    <col min="13311" max="13311" width="11.42578125" style="1" customWidth="1"/>
    <col min="13312" max="13312" width="11.140625" style="1" customWidth="1"/>
    <col min="13313" max="13313" width="29.140625" style="1" customWidth="1"/>
    <col min="13314" max="13314" width="11.42578125" style="1"/>
    <col min="13315" max="13315" width="12.85546875" style="1" customWidth="1"/>
    <col min="13316" max="13316" width="14.5703125" style="1" bestFit="1" customWidth="1"/>
    <col min="13317" max="13317" width="21.7109375" style="1" customWidth="1"/>
    <col min="13318" max="13318" width="13.7109375" style="1" customWidth="1"/>
    <col min="13319" max="13319" width="13.140625" style="1" customWidth="1"/>
    <col min="13320" max="13566" width="11.42578125" style="1"/>
    <col min="13567" max="13567" width="11.42578125" style="1" customWidth="1"/>
    <col min="13568" max="13568" width="11.140625" style="1" customWidth="1"/>
    <col min="13569" max="13569" width="29.140625" style="1" customWidth="1"/>
    <col min="13570" max="13570" width="11.42578125" style="1"/>
    <col min="13571" max="13571" width="12.85546875" style="1" customWidth="1"/>
    <col min="13572" max="13572" width="14.5703125" style="1" bestFit="1" customWidth="1"/>
    <col min="13573" max="13573" width="21.7109375" style="1" customWidth="1"/>
    <col min="13574" max="13574" width="13.7109375" style="1" customWidth="1"/>
    <col min="13575" max="13575" width="13.140625" style="1" customWidth="1"/>
    <col min="13576" max="13822" width="11.42578125" style="1"/>
    <col min="13823" max="13823" width="11.42578125" style="1" customWidth="1"/>
    <col min="13824" max="13824" width="11.140625" style="1" customWidth="1"/>
    <col min="13825" max="13825" width="29.140625" style="1" customWidth="1"/>
    <col min="13826" max="13826" width="11.42578125" style="1"/>
    <col min="13827" max="13827" width="12.85546875" style="1" customWidth="1"/>
    <col min="13828" max="13828" width="14.5703125" style="1" bestFit="1" customWidth="1"/>
    <col min="13829" max="13829" width="21.7109375" style="1" customWidth="1"/>
    <col min="13830" max="13830" width="13.7109375" style="1" customWidth="1"/>
    <col min="13831" max="13831" width="13.140625" style="1" customWidth="1"/>
    <col min="13832" max="14078" width="11.42578125" style="1"/>
    <col min="14079" max="14079" width="11.42578125" style="1" customWidth="1"/>
    <col min="14080" max="14080" width="11.140625" style="1" customWidth="1"/>
    <col min="14081" max="14081" width="29.140625" style="1" customWidth="1"/>
    <col min="14082" max="14082" width="11.42578125" style="1"/>
    <col min="14083" max="14083" width="12.85546875" style="1" customWidth="1"/>
    <col min="14084" max="14084" width="14.5703125" style="1" bestFit="1" customWidth="1"/>
    <col min="14085" max="14085" width="21.7109375" style="1" customWidth="1"/>
    <col min="14086" max="14086" width="13.7109375" style="1" customWidth="1"/>
    <col min="14087" max="14087" width="13.140625" style="1" customWidth="1"/>
    <col min="14088" max="14334" width="11.42578125" style="1"/>
    <col min="14335" max="14335" width="11.42578125" style="1" customWidth="1"/>
    <col min="14336" max="14336" width="11.140625" style="1" customWidth="1"/>
    <col min="14337" max="14337" width="29.140625" style="1" customWidth="1"/>
    <col min="14338" max="14338" width="11.42578125" style="1"/>
    <col min="14339" max="14339" width="12.85546875" style="1" customWidth="1"/>
    <col min="14340" max="14340" width="14.5703125" style="1" bestFit="1" customWidth="1"/>
    <col min="14341" max="14341" width="21.7109375" style="1" customWidth="1"/>
    <col min="14342" max="14342" width="13.7109375" style="1" customWidth="1"/>
    <col min="14343" max="14343" width="13.140625" style="1" customWidth="1"/>
    <col min="14344" max="14590" width="11.42578125" style="1"/>
    <col min="14591" max="14591" width="11.42578125" style="1" customWidth="1"/>
    <col min="14592" max="14592" width="11.140625" style="1" customWidth="1"/>
    <col min="14593" max="14593" width="29.140625" style="1" customWidth="1"/>
    <col min="14594" max="14594" width="11.42578125" style="1"/>
    <col min="14595" max="14595" width="12.85546875" style="1" customWidth="1"/>
    <col min="14596" max="14596" width="14.5703125" style="1" bestFit="1" customWidth="1"/>
    <col min="14597" max="14597" width="21.7109375" style="1" customWidth="1"/>
    <col min="14598" max="14598" width="13.7109375" style="1" customWidth="1"/>
    <col min="14599" max="14599" width="13.140625" style="1" customWidth="1"/>
    <col min="14600" max="14846" width="11.42578125" style="1"/>
    <col min="14847" max="14847" width="11.42578125" style="1" customWidth="1"/>
    <col min="14848" max="14848" width="11.140625" style="1" customWidth="1"/>
    <col min="14849" max="14849" width="29.140625" style="1" customWidth="1"/>
    <col min="14850" max="14850" width="11.42578125" style="1"/>
    <col min="14851" max="14851" width="12.85546875" style="1" customWidth="1"/>
    <col min="14852" max="14852" width="14.5703125" style="1" bestFit="1" customWidth="1"/>
    <col min="14853" max="14853" width="21.7109375" style="1" customWidth="1"/>
    <col min="14854" max="14854" width="13.7109375" style="1" customWidth="1"/>
    <col min="14855" max="14855" width="13.140625" style="1" customWidth="1"/>
    <col min="14856" max="15102" width="11.42578125" style="1"/>
    <col min="15103" max="15103" width="11.42578125" style="1" customWidth="1"/>
    <col min="15104" max="15104" width="11.140625" style="1" customWidth="1"/>
    <col min="15105" max="15105" width="29.140625" style="1" customWidth="1"/>
    <col min="15106" max="15106" width="11.42578125" style="1"/>
    <col min="15107" max="15107" width="12.85546875" style="1" customWidth="1"/>
    <col min="15108" max="15108" width="14.5703125" style="1" bestFit="1" customWidth="1"/>
    <col min="15109" max="15109" width="21.7109375" style="1" customWidth="1"/>
    <col min="15110" max="15110" width="13.7109375" style="1" customWidth="1"/>
    <col min="15111" max="15111" width="13.140625" style="1" customWidth="1"/>
    <col min="15112" max="15358" width="11.42578125" style="1"/>
    <col min="15359" max="15359" width="11.42578125" style="1" customWidth="1"/>
    <col min="15360" max="15360" width="11.140625" style="1" customWidth="1"/>
    <col min="15361" max="15361" width="29.140625" style="1" customWidth="1"/>
    <col min="15362" max="15362" width="11.42578125" style="1"/>
    <col min="15363" max="15363" width="12.85546875" style="1" customWidth="1"/>
    <col min="15364" max="15364" width="14.5703125" style="1" bestFit="1" customWidth="1"/>
    <col min="15365" max="15365" width="21.7109375" style="1" customWidth="1"/>
    <col min="15366" max="15366" width="13.7109375" style="1" customWidth="1"/>
    <col min="15367" max="15367" width="13.140625" style="1" customWidth="1"/>
    <col min="15368" max="15614" width="11.42578125" style="1"/>
    <col min="15615" max="15615" width="11.42578125" style="1" customWidth="1"/>
    <col min="15616" max="15616" width="11.140625" style="1" customWidth="1"/>
    <col min="15617" max="15617" width="29.140625" style="1" customWidth="1"/>
    <col min="15618" max="15618" width="11.42578125" style="1"/>
    <col min="15619" max="15619" width="12.85546875" style="1" customWidth="1"/>
    <col min="15620" max="15620" width="14.5703125" style="1" bestFit="1" customWidth="1"/>
    <col min="15621" max="15621" width="21.7109375" style="1" customWidth="1"/>
    <col min="15622" max="15622" width="13.7109375" style="1" customWidth="1"/>
    <col min="15623" max="15623" width="13.140625" style="1" customWidth="1"/>
    <col min="15624" max="15870" width="11.42578125" style="1"/>
    <col min="15871" max="15871" width="11.42578125" style="1" customWidth="1"/>
    <col min="15872" max="15872" width="11.140625" style="1" customWidth="1"/>
    <col min="15873" max="15873" width="29.140625" style="1" customWidth="1"/>
    <col min="15874" max="15874" width="11.42578125" style="1"/>
    <col min="15875" max="15875" width="12.85546875" style="1" customWidth="1"/>
    <col min="15876" max="15876" width="14.5703125" style="1" bestFit="1" customWidth="1"/>
    <col min="15877" max="15877" width="21.7109375" style="1" customWidth="1"/>
    <col min="15878" max="15878" width="13.7109375" style="1" customWidth="1"/>
    <col min="15879" max="15879" width="13.140625" style="1" customWidth="1"/>
    <col min="15880" max="16126" width="11.42578125" style="1"/>
    <col min="16127" max="16127" width="11.42578125" style="1" customWidth="1"/>
    <col min="16128" max="16128" width="11.140625" style="1" customWidth="1"/>
    <col min="16129" max="16129" width="29.140625" style="1" customWidth="1"/>
    <col min="16130" max="16130" width="11.42578125" style="1"/>
    <col min="16131" max="16131" width="12.85546875" style="1" customWidth="1"/>
    <col min="16132" max="16132" width="14.5703125" style="1" bestFit="1" customWidth="1"/>
    <col min="16133" max="16133" width="21.7109375" style="1" customWidth="1"/>
    <col min="16134" max="16134" width="13.7109375" style="1" customWidth="1"/>
    <col min="16135" max="16135" width="13.140625" style="1" customWidth="1"/>
    <col min="16136" max="16384" width="11.42578125" style="1"/>
  </cols>
  <sheetData>
    <row r="2" spans="1:10" x14ac:dyDescent="0.25">
      <c r="B2" s="16"/>
      <c r="C2" s="17"/>
      <c r="D2" s="2"/>
      <c r="E2" s="22" t="s">
        <v>0</v>
      </c>
      <c r="F2" s="23"/>
      <c r="G2" s="23"/>
      <c r="H2" s="24"/>
    </row>
    <row r="3" spans="1:10" x14ac:dyDescent="0.25">
      <c r="B3" s="18"/>
      <c r="C3" s="19"/>
      <c r="D3" s="2"/>
      <c r="E3" s="25" t="s">
        <v>1</v>
      </c>
      <c r="F3" s="26"/>
      <c r="G3" s="26"/>
      <c r="H3" s="17"/>
    </row>
    <row r="4" spans="1:10" x14ac:dyDescent="0.25">
      <c r="B4" s="18"/>
      <c r="C4" s="19"/>
      <c r="D4" s="2"/>
      <c r="E4" s="20"/>
      <c r="F4" s="27"/>
      <c r="G4" s="27"/>
      <c r="H4" s="21"/>
    </row>
    <row r="5" spans="1:10" x14ac:dyDescent="0.25">
      <c r="B5" s="18"/>
      <c r="C5" s="19"/>
      <c r="D5" s="2"/>
      <c r="E5" s="28" t="s">
        <v>2</v>
      </c>
      <c r="F5" s="23"/>
      <c r="G5" s="23"/>
      <c r="H5" s="24"/>
    </row>
    <row r="6" spans="1:10" x14ac:dyDescent="0.25">
      <c r="B6" s="18"/>
      <c r="C6" s="19"/>
      <c r="D6" s="2"/>
      <c r="E6" s="28" t="s">
        <v>3</v>
      </c>
      <c r="F6" s="23"/>
      <c r="G6" s="23"/>
      <c r="H6" s="24"/>
    </row>
    <row r="7" spans="1:10" x14ac:dyDescent="0.25">
      <c r="B7" s="18"/>
      <c r="C7" s="19"/>
      <c r="D7" s="2"/>
      <c r="E7" s="28" t="s">
        <v>4</v>
      </c>
      <c r="F7" s="23"/>
      <c r="G7" s="23"/>
      <c r="H7" s="24"/>
    </row>
    <row r="8" spans="1:10" x14ac:dyDescent="0.25">
      <c r="B8" s="18"/>
      <c r="C8" s="19"/>
      <c r="D8" s="2"/>
      <c r="E8" s="28" t="s">
        <v>5</v>
      </c>
      <c r="F8" s="23"/>
      <c r="G8" s="23"/>
      <c r="H8" s="24"/>
    </row>
    <row r="9" spans="1:10" x14ac:dyDescent="0.25">
      <c r="B9" s="20"/>
      <c r="C9" s="21"/>
      <c r="D9" s="2"/>
      <c r="E9" s="29" t="s">
        <v>6</v>
      </c>
      <c r="F9" s="26"/>
      <c r="G9" s="26"/>
      <c r="H9" s="17"/>
    </row>
    <row r="10" spans="1:10" x14ac:dyDescent="0.25">
      <c r="B10" s="4"/>
      <c r="C10" s="2"/>
      <c r="D10" s="2"/>
      <c r="E10" s="20"/>
      <c r="F10" s="27"/>
      <c r="G10" s="27"/>
      <c r="H10" s="21"/>
    </row>
    <row r="11" spans="1:10" x14ac:dyDescent="0.25">
      <c r="B11" s="4"/>
      <c r="C11" s="2"/>
      <c r="D11" s="2"/>
      <c r="E11" s="2"/>
      <c r="F11" s="2"/>
      <c r="G11" s="2"/>
      <c r="H11" s="2"/>
    </row>
    <row r="12" spans="1:10" ht="22.5" x14ac:dyDescent="0.25">
      <c r="B12" s="5" t="s">
        <v>7</v>
      </c>
      <c r="C12" s="5" t="s">
        <v>8</v>
      </c>
      <c r="D12" s="5" t="s">
        <v>9</v>
      </c>
      <c r="E12" s="5" t="s">
        <v>10</v>
      </c>
      <c r="F12" s="5" t="s">
        <v>11</v>
      </c>
      <c r="G12" s="5" t="s">
        <v>12</v>
      </c>
      <c r="H12" s="5" t="s">
        <v>13</v>
      </c>
    </row>
    <row r="13" spans="1:10" ht="78.75" x14ac:dyDescent="0.25">
      <c r="A13" s="6"/>
      <c r="B13" s="7">
        <v>45874</v>
      </c>
      <c r="C13" s="8" t="s">
        <v>14</v>
      </c>
      <c r="D13" s="9">
        <v>1</v>
      </c>
      <c r="E13" s="10">
        <v>89966</v>
      </c>
      <c r="F13" s="11">
        <v>89966</v>
      </c>
      <c r="G13" s="8" t="s">
        <v>15</v>
      </c>
      <c r="H13" s="12" t="s">
        <v>16</v>
      </c>
      <c r="J13" s="1"/>
    </row>
    <row r="14" spans="1:10" ht="78.75" x14ac:dyDescent="0.25">
      <c r="A14" s="6"/>
      <c r="B14" s="7">
        <v>45877</v>
      </c>
      <c r="C14" s="8" t="s">
        <v>17</v>
      </c>
      <c r="D14" s="9">
        <v>1</v>
      </c>
      <c r="E14" s="10">
        <v>25000</v>
      </c>
      <c r="F14" s="11">
        <v>25000</v>
      </c>
      <c r="G14" s="8" t="s">
        <v>18</v>
      </c>
      <c r="H14" s="12" t="s">
        <v>19</v>
      </c>
      <c r="J14" s="1"/>
    </row>
    <row r="15" spans="1:10" ht="135" x14ac:dyDescent="0.25">
      <c r="A15" s="6"/>
      <c r="B15" s="7">
        <v>45877</v>
      </c>
      <c r="C15" s="8" t="s">
        <v>20</v>
      </c>
      <c r="D15" s="9">
        <v>1</v>
      </c>
      <c r="E15" s="10">
        <v>29500</v>
      </c>
      <c r="F15" s="11">
        <v>29500</v>
      </c>
      <c r="G15" s="8" t="s">
        <v>21</v>
      </c>
      <c r="H15" s="12" t="s">
        <v>22</v>
      </c>
      <c r="J15" s="1"/>
    </row>
    <row r="16" spans="1:10" ht="180" x14ac:dyDescent="0.25">
      <c r="A16" s="6"/>
      <c r="B16" s="7">
        <v>45877</v>
      </c>
      <c r="C16" s="8" t="s">
        <v>23</v>
      </c>
      <c r="D16" s="9">
        <v>1</v>
      </c>
      <c r="E16" s="10">
        <v>89758.59</v>
      </c>
      <c r="F16" s="11">
        <v>89758.59</v>
      </c>
      <c r="G16" s="8" t="s">
        <v>24</v>
      </c>
      <c r="H16" s="12" t="s">
        <v>25</v>
      </c>
      <c r="J16" s="1"/>
    </row>
    <row r="17" spans="1:10" ht="67.5" x14ac:dyDescent="0.25">
      <c r="A17" s="6"/>
      <c r="B17" s="7">
        <v>45882</v>
      </c>
      <c r="C17" s="8" t="s">
        <v>26</v>
      </c>
      <c r="D17" s="9">
        <v>1</v>
      </c>
      <c r="E17" s="10">
        <v>6879.98</v>
      </c>
      <c r="F17" s="11">
        <v>6879.98</v>
      </c>
      <c r="G17" s="8" t="s">
        <v>27</v>
      </c>
      <c r="H17" s="12" t="s">
        <v>28</v>
      </c>
      <c r="J17" s="1"/>
    </row>
    <row r="18" spans="1:10" ht="33.75" x14ac:dyDescent="0.25">
      <c r="A18" s="6"/>
      <c r="B18" s="7">
        <v>45882</v>
      </c>
      <c r="C18" s="8"/>
      <c r="D18" s="9">
        <v>125</v>
      </c>
      <c r="E18" s="10">
        <v>509.65</v>
      </c>
      <c r="F18" s="11">
        <v>63706.25</v>
      </c>
      <c r="G18" s="8" t="s">
        <v>27</v>
      </c>
      <c r="H18" s="12" t="s">
        <v>28</v>
      </c>
      <c r="J18" s="1"/>
    </row>
    <row r="19" spans="1:10" ht="56.25" x14ac:dyDescent="0.25">
      <c r="A19" s="6"/>
      <c r="B19" s="7">
        <v>45882</v>
      </c>
      <c r="C19" s="8" t="s">
        <v>29</v>
      </c>
      <c r="D19" s="9">
        <v>1</v>
      </c>
      <c r="E19" s="10">
        <v>29850</v>
      </c>
      <c r="F19" s="11">
        <v>29850</v>
      </c>
      <c r="G19" s="8" t="s">
        <v>21</v>
      </c>
      <c r="H19" s="12" t="s">
        <v>22</v>
      </c>
      <c r="J19" s="1"/>
    </row>
    <row r="20" spans="1:10" ht="101.25" x14ac:dyDescent="0.25">
      <c r="A20" s="6"/>
      <c r="B20" s="7">
        <v>45882</v>
      </c>
      <c r="C20" s="8" t="s">
        <v>30</v>
      </c>
      <c r="D20" s="9">
        <v>1</v>
      </c>
      <c r="E20" s="10">
        <v>29850</v>
      </c>
      <c r="F20" s="11">
        <v>29850</v>
      </c>
      <c r="G20" s="8" t="s">
        <v>21</v>
      </c>
      <c r="H20" s="12" t="s">
        <v>22</v>
      </c>
      <c r="J20" s="1"/>
    </row>
    <row r="21" spans="1:10" ht="56.25" x14ac:dyDescent="0.25">
      <c r="A21" s="6"/>
      <c r="B21" s="7">
        <v>45887</v>
      </c>
      <c r="C21" s="8" t="s">
        <v>31</v>
      </c>
      <c r="D21" s="9">
        <v>1</v>
      </c>
      <c r="E21" s="10">
        <v>29850</v>
      </c>
      <c r="F21" s="11">
        <v>29850</v>
      </c>
      <c r="G21" s="8" t="s">
        <v>21</v>
      </c>
      <c r="H21" s="12" t="s">
        <v>22</v>
      </c>
      <c r="J21" s="1"/>
    </row>
    <row r="22" spans="1:10" ht="135" x14ac:dyDescent="0.25">
      <c r="A22" s="6"/>
      <c r="B22" s="7">
        <v>45887</v>
      </c>
      <c r="C22" s="8" t="s">
        <v>32</v>
      </c>
      <c r="D22" s="9">
        <v>1</v>
      </c>
      <c r="E22" s="10">
        <v>29500</v>
      </c>
      <c r="F22" s="11">
        <v>29500</v>
      </c>
      <c r="G22" s="8" t="s">
        <v>21</v>
      </c>
      <c r="H22" s="12" t="s">
        <v>22</v>
      </c>
      <c r="J22" s="1"/>
    </row>
    <row r="23" spans="1:10" ht="45" x14ac:dyDescent="0.25">
      <c r="A23" s="6"/>
      <c r="B23" s="7">
        <v>45889</v>
      </c>
      <c r="C23" s="8" t="s">
        <v>33</v>
      </c>
      <c r="D23" s="9">
        <v>3</v>
      </c>
      <c r="E23" s="10">
        <v>9270</v>
      </c>
      <c r="F23" s="11">
        <v>27810</v>
      </c>
      <c r="G23" s="8" t="s">
        <v>34</v>
      </c>
      <c r="H23" s="12" t="s">
        <v>35</v>
      </c>
      <c r="J23" s="1"/>
    </row>
    <row r="24" spans="1:10" ht="90" x14ac:dyDescent="0.25">
      <c r="A24" s="6"/>
      <c r="B24" s="7">
        <v>45890</v>
      </c>
      <c r="C24" s="8" t="s">
        <v>36</v>
      </c>
      <c r="D24" s="9">
        <v>48</v>
      </c>
      <c r="E24" s="10">
        <v>1875</v>
      </c>
      <c r="F24" s="11">
        <v>90000</v>
      </c>
      <c r="G24" s="8" t="s">
        <v>37</v>
      </c>
      <c r="H24" s="12" t="s">
        <v>38</v>
      </c>
      <c r="J24" s="1"/>
    </row>
    <row r="25" spans="1:10" ht="123.75" x14ac:dyDescent="0.25">
      <c r="A25" s="6"/>
      <c r="B25" s="7">
        <v>45891</v>
      </c>
      <c r="C25" s="8" t="s">
        <v>39</v>
      </c>
      <c r="D25" s="9">
        <v>1</v>
      </c>
      <c r="E25" s="10">
        <v>4170</v>
      </c>
      <c r="F25" s="11">
        <v>4170</v>
      </c>
      <c r="G25" s="8" t="s">
        <v>40</v>
      </c>
      <c r="H25" s="12" t="s">
        <v>41</v>
      </c>
      <c r="J25" s="1"/>
    </row>
    <row r="26" spans="1:10" ht="123.75" x14ac:dyDescent="0.25">
      <c r="A26" s="6"/>
      <c r="B26" s="7">
        <v>45891</v>
      </c>
      <c r="C26" s="8" t="s">
        <v>42</v>
      </c>
      <c r="D26" s="9">
        <v>1</v>
      </c>
      <c r="E26" s="10">
        <v>89250</v>
      </c>
      <c r="F26" s="11">
        <v>89250</v>
      </c>
      <c r="G26" s="8" t="s">
        <v>43</v>
      </c>
      <c r="H26" s="12" t="s">
        <v>44</v>
      </c>
      <c r="J26" s="1"/>
    </row>
    <row r="27" spans="1:10" ht="33.75" x14ac:dyDescent="0.25">
      <c r="A27" s="6"/>
      <c r="B27" s="7">
        <v>45897</v>
      </c>
      <c r="C27" s="8" t="s">
        <v>45</v>
      </c>
      <c r="D27" s="9">
        <v>2</v>
      </c>
      <c r="E27" s="10">
        <v>28100</v>
      </c>
      <c r="F27" s="11">
        <v>56200</v>
      </c>
      <c r="G27" s="8" t="s">
        <v>46</v>
      </c>
      <c r="H27" s="12" t="s">
        <v>47</v>
      </c>
      <c r="J27" s="1"/>
    </row>
    <row r="28" spans="1:10" ht="135" x14ac:dyDescent="0.25">
      <c r="A28" s="6"/>
      <c r="B28" s="7">
        <v>45897</v>
      </c>
      <c r="C28" s="8" t="s">
        <v>48</v>
      </c>
      <c r="D28" s="9">
        <v>10</v>
      </c>
      <c r="E28" s="10">
        <v>6500</v>
      </c>
      <c r="F28" s="11">
        <v>65000</v>
      </c>
      <c r="G28" s="8" t="s">
        <v>49</v>
      </c>
      <c r="H28" s="12" t="s">
        <v>50</v>
      </c>
      <c r="J28" s="1"/>
    </row>
    <row r="29" spans="1:10" ht="56.25" x14ac:dyDescent="0.25">
      <c r="A29" s="6"/>
      <c r="B29" s="7">
        <v>45897</v>
      </c>
      <c r="C29" s="8" t="s">
        <v>51</v>
      </c>
      <c r="D29" s="9">
        <v>1</v>
      </c>
      <c r="E29" s="10">
        <v>88500</v>
      </c>
      <c r="F29" s="11">
        <v>88500</v>
      </c>
      <c r="G29" s="8" t="s">
        <v>52</v>
      </c>
      <c r="H29" s="12" t="s">
        <v>53</v>
      </c>
      <c r="J29" s="1"/>
    </row>
    <row r="30" spans="1:10" ht="90" x14ac:dyDescent="0.25">
      <c r="A30" s="6"/>
      <c r="B30" s="7">
        <v>45897</v>
      </c>
      <c r="C30" s="8" t="s">
        <v>54</v>
      </c>
      <c r="D30" s="9">
        <v>1</v>
      </c>
      <c r="E30" s="10">
        <v>78000</v>
      </c>
      <c r="F30" s="11">
        <v>78000</v>
      </c>
      <c r="G30" s="8" t="s">
        <v>55</v>
      </c>
      <c r="H30" s="12" t="s">
        <v>56</v>
      </c>
      <c r="J30" s="1"/>
    </row>
    <row r="31" spans="1:10" ht="112.5" x14ac:dyDescent="0.25">
      <c r="A31" s="6"/>
      <c r="B31" s="7">
        <v>45898</v>
      </c>
      <c r="C31" s="8" t="s">
        <v>57</v>
      </c>
      <c r="D31" s="9">
        <v>1</v>
      </c>
      <c r="E31" s="10">
        <v>89355</v>
      </c>
      <c r="F31" s="11">
        <v>89355</v>
      </c>
      <c r="G31" s="8" t="s">
        <v>58</v>
      </c>
      <c r="H31" s="12" t="s">
        <v>59</v>
      </c>
      <c r="J31" s="1"/>
    </row>
    <row r="32" spans="1:10" x14ac:dyDescent="0.25">
      <c r="B32" s="15" t="s">
        <v>60</v>
      </c>
      <c r="C32" s="15"/>
      <c r="D32" s="15"/>
      <c r="E32" s="15"/>
      <c r="F32" s="13">
        <f>SUM(F13:F31)</f>
        <v>1012145.8200000001</v>
      </c>
      <c r="G32" s="15"/>
      <c r="H32" s="15"/>
    </row>
  </sheetData>
  <mergeCells count="10">
    <mergeCell ref="B32:E32"/>
    <mergeCell ref="G32:H32"/>
    <mergeCell ref="B2:C9"/>
    <mergeCell ref="E2:H2"/>
    <mergeCell ref="E3:H4"/>
    <mergeCell ref="E5:H5"/>
    <mergeCell ref="E6:H6"/>
    <mergeCell ref="E7:H7"/>
    <mergeCell ref="E8:H8"/>
    <mergeCell ref="E9:H10"/>
  </mergeCells>
  <printOptions horizontalCentered="1"/>
  <pageMargins left="0" right="0" top="0.39370078740157483" bottom="0.3937007874015748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COMPRA DIRECTA</vt:lpstr>
    </vt:vector>
  </TitlesOfParts>
  <Company>DATAFLEX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 Diaz Guerra</dc:creator>
  <cp:lastModifiedBy>Roxana Jimena Hernandez Mencos</cp:lastModifiedBy>
  <cp:lastPrinted>2025-09-05T15:47:32Z</cp:lastPrinted>
  <dcterms:created xsi:type="dcterms:W3CDTF">2025-09-05T15:46:35Z</dcterms:created>
  <dcterms:modified xsi:type="dcterms:W3CDTF">2025-09-08T15:57:08Z</dcterms:modified>
</cp:coreProperties>
</file>