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C:\Users\roxanah835\Desktop\AÑO 2025\DECRETO 57-2008\NOVIEMBRE\NUMERAL 22\"/>
    </mc:Choice>
  </mc:AlternateContent>
  <xr:revisionPtr revIDLastSave="0" documentId="8_{89031F23-23B2-4A62-BD9E-410CB6F3AAF3}" xr6:coauthVersionLast="47" xr6:coauthVersionMax="47" xr10:uidLastSave="{00000000-0000-0000-0000-000000000000}"/>
  <bookViews>
    <workbookView xWindow="1125" yWindow="1125" windowWidth="21600" windowHeight="11295" xr2:uid="{FC776577-2463-46CC-9859-82E1757376BB}"/>
  </bookViews>
  <sheets>
    <sheet name="COMPRA DIRECTA" sheetId="1" r:id="rId1"/>
  </sheets>
  <definedNames>
    <definedName name="insumo" localSheetId="0">#REF!</definedName>
    <definedName name="insumo">#REF!</definedName>
    <definedName name="_xlnm.Print_Titles" localSheetId="0">'COMPRA DIRECTA'!#REF!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77" i="1" l="1"/>
  <c r="P183" i="1"/>
</calcChain>
</file>

<file path=xl/sharedStrings.xml><?xml version="1.0" encoding="utf-8"?>
<sst xmlns="http://schemas.openxmlformats.org/spreadsheetml/2006/main" count="143" uniqueCount="118">
  <si>
    <t>DIRECCIÓN ADMINISTRATIVA</t>
  </si>
  <si>
    <t>EPQ</t>
  </si>
  <si>
    <t xml:space="preserve">DIRECCIÓN: </t>
  </si>
  <si>
    <t>DIRECTOR: LCDA. KATERINE VANNESSA CORDON SAGASTUME</t>
  </si>
  <si>
    <r>
      <t xml:space="preserve">ENCARGADO DE ACTUALIZACIÓN: </t>
    </r>
    <r>
      <rPr>
        <b/>
        <sz val="11"/>
        <color indexed="8"/>
        <rFont val="Calibri"/>
        <family val="2"/>
      </rPr>
      <t>DEPTO. COMPRAS</t>
    </r>
  </si>
  <si>
    <r>
      <t>FECHA DE ACTUALIZACIÓN:</t>
    </r>
    <r>
      <rPr>
        <b/>
        <sz val="11"/>
        <color indexed="8"/>
        <rFont val="Calibri"/>
        <family val="2"/>
      </rPr>
      <t xml:space="preserve"> NOVIEMBRE 2025</t>
    </r>
  </si>
  <si>
    <t xml:space="preserve">COMPRAS DIRECTAS </t>
  </si>
  <si>
    <t>FECHA DE pago</t>
  </si>
  <si>
    <t xml:space="preserve">DESCRIPCIÓN DE COMPRA </t>
  </si>
  <si>
    <t xml:space="preserve">CANTIDAD </t>
  </si>
  <si>
    <t xml:space="preserve">PRECIO UNITARIO </t>
  </si>
  <si>
    <t xml:space="preserve">PRECIO TOTAL </t>
  </si>
  <si>
    <t xml:space="preserve">PROVEEDOR </t>
  </si>
  <si>
    <t>NIT</t>
  </si>
  <si>
    <t>ADQUISICIÓN DE ETIQUETA TERCER CUATRIMESTRE NECESARIAS PARA SER COLOCADAS EN LOS COMPARTIMIENTOS PARA HERRAMIENTAS DE LAS UNIDADES DE TRANSPORTE PESADO DURANTE SU PERMANENCIA EN EL DEPÓSITO ADUANERO TEMPORAL (DAT), CON EL OBJETO DE EVITAR QUE LOS CONDUCTORES UTILICEN ESE COMPARTIMIENTO PARA EXTRAER DIVERSAS MERCADERÍAS O BIENES DEL INTERIOR DEL DAT. LO ANTERIOR ES PARA DESVANECER EL HALLASGO NO. 18 DEL REPORTE DE AUDITORIA EXTERNA SGCS BASC-.</t>
  </si>
  <si>
    <t>GRUPO ICM INGENIERIA  SOCIEDAD ANONIMA</t>
  </si>
  <si>
    <t>SERVICIO DE BOLETOS AÉREOS DE CIUDAD DE GUATEMALA HACIA MADRID, ESPAÑA Y VICEVERSA, PARA LAS 4 PERSONAS SIGUIENTES: EDGAR ROLANDO ANDRADE SANABRIA, JEFE ADMINISTRATIVO PORTUARIO; ELISEO MONZON ARRIAGA, ASISTENTE TÉCNICO II; CARLOS HUMBERTO CASTILLO CRISTALES, ASISTENTE TÉCNICO III; Y MARCO ANTONIO MORALES CRUZ, ASISTENTE TÉCNICO II, TODOS TRABAJADORES DE LA EMPRESA PORTUARIA QUETZAL, CON MOTIVO DE REALIZAR UNA VISITA TÉCNICA AL PUERTO DE VALENCIA, ESPAÑA, DURANTE LAS FECHAS COMPRENDIDAS DEL VEINTICUATRO (24) AL TREINTA (30) DE OCTUBRE DEL AÑO DOS MIL VEINTICINCO (2025). SE DEBE TOMAR EN CUENTA QUE EL DIA DE IDA DE LA CIUDAD DE GUATEMALA A MADRID, ESPAÑA, SERA EL VIERNES 24 DE OCTUBRE DE 2025 Y EL DIA DE RETORNO DE MADRID, ESPAÑA A LA CIUDAD DE GUATEMALA, SERA EL JUEVES 30 DE OCTUBRE DE 2025.</t>
  </si>
  <si>
    <t>QUINTOS TRAVEL SOCIEDAD ANONIMA</t>
  </si>
  <si>
    <t>ADQUISICIÓN DE MOCHILA POR CELEBRACIÓN DEL 40 ANIVERSARIO 2025 DE EMPRESA PORTUARIA QUETZAL, QUE SERAN BRINDADAS A TODO EL PERSONAL.</t>
  </si>
  <si>
    <t>EASY-BUY, SOCIEDAD ANONIMA</t>
  </si>
  <si>
    <t>ADSQUISICIÓN DE TERMO POR CELEBRACIÓN DEL 40 ANIVERSARIO 2025 DE EMPRESA PORTUARIA QUETZAL, QUE SERAN BRINDADOS A TODO EL PERSONAL.</t>
  </si>
  <si>
    <t>SERVICIO DE ALQUILER DE PISTA DE BAILE LED PARA SER UTILIZADO EN EL 40 ANIVERSARIO 2025 DE EMPRESA PORTUARIA QUETZAL, QUE SERA EL 13 DE NOVIEMBRE DE 2025 EN LA COLONIA PORTUARIA.</t>
  </si>
  <si>
    <t>SHARK ROCK  SOCIEDAD ANONIMA</t>
  </si>
  <si>
    <t>SERVICIO DE ALQUILER DE UN TOLDO PARA SER UTILIZADO EN EL 40 ANIVERSARIO 2025 DE EMPRESA PORTUARIA QUETZAL, QUE SERA EL 13 DE NOVIEMBRE DE 2025 EN LA COLONIA PORTUARIA.</t>
  </si>
  <si>
    <t>SERVICIO DE ARRENDAMIENTO DE VENTILADORES INDUSTRIALES PARA SER UTILIZADO EN EL 40 ANIVERSARIO 2025 DE EMPRESA PORTUARIA QUETZAL, QUE SERA EL 13 DE NOVIEMBRE DE 2025 EN LA COLONIA PORTUARIA.</t>
  </si>
  <si>
    <t>CASCO PROTECTOR TERCER CUATRIMESTRE, EQUIPO DE PROTECCIÓN PERSONAL, NECESARIO PARA LOS TRABAJADORES DE EMPRESA PORTUARIA QUETZAL, PARA PROTEGERSE DE RIESGOS QUE PUEDAN AMENAZAR SU SEGURIDAD EN EL DESARROLLO DE SUS FUNCIONES.</t>
  </si>
  <si>
    <t>MANTENIMIENTO Y REPARACIÓN GENERAL DE INSTALACIONES DE PUERTO QUETZAL, NECESARIO PARA EL SISTEMA DE AGUA POTABLE Y UNION, UBICADO ENTRE EL PARQUEO DE EDIFICIO ADMINISTRATIVO I Y EL COMEDOR DE OBREROS. PROPIEDAD DE EMPRESA PORTUARIA QUETZAL. POR LO QUE SE DEBE DE REALIZAR EL MANTENIMIENTO DE LO ANTES MENCIONADO.  REQUERIDO SEGUN OFICIO OF-612-PQ-AB-1398-2025.</t>
  </si>
  <si>
    <t>VILLACINDA PÉREZ JENRY WALDEMAR</t>
  </si>
  <si>
    <t>ADQUISICIÓN DE BASUREROS PARA EMPRESA PORTUARIA QUETZAL, NECESARIOS PARA SER DISTRIBUIDOS EN LOS EDIFICIOS DE EMPRESA PORTUARIA QUETZAL, ASÍ CONTAR CON EQUIPAMIENTO PARA LA SEPARACIÓN DE BASURA QUE SE GENERA DIARIAMENTE, DÁNDOLE CUMPLIMIENTO AL ACUERDO GUBERNATIVO 183-2023 REGLAMENTO PARA LA GESTIÓN INTEGRAL DE LOS RESIDUOS Y DESECHOS SÓLIDOS COMUNES.</t>
  </si>
  <si>
    <t>PLASTIHOGAR  SOCIEDAD ANONIMA</t>
  </si>
  <si>
    <t>PAGO DE SERVICIO DE 09 LINEAS TELEFÓNICAS MÓVILES DE EMPRESA PORTUARIA QUETZAL, FACTURA SERIE B04C7152 No. 3361292340, CORRESPONDIENTE AL PERIODO DEL 02/10/2025 AL 01/11/2025, ACTA ADMINISTRATIVA No. 06-2024, NÚMERO DE NOG. 22601244, TELECOMUNICACIONES DE GUATEMALA, S.A.</t>
  </si>
  <si>
    <t>TELECOMUNICACIONES DE GUATEMALA  SOCIEDAD ANONIMA</t>
  </si>
  <si>
    <t>SERVICIO DE ARRENDAMIENTO DE MAQUINAS FOTOCOPIADORAS PARA EMPRESA PORTUARIA QUETZAL, DURANTE EL PLAZO DE 9 MESES.</t>
  </si>
  <si>
    <t>COMPAÑIA INTERNACIONAL DE PRODUCTOS Y SERVICIOS SOCIEDAD ANONIMA</t>
  </si>
  <si>
    <t>SERVICIO DE MANTENIMIENTO CORRECTIVO AL CABLEADO ELÉCTRICO DE LA TRANSFERENCIA AUTOMÁTICA DE LA PLANTA DE EMERGENCIA, DEL EDIFICIO ADMINISTRATIVO II DE EMPRESA PORTUARIA QUETZAL.</t>
  </si>
  <si>
    <t>VARGAS SANTIZO MARVIN LEONEL</t>
  </si>
  <si>
    <t>SERVICIO DE MANTENIMIENTO DE INSTALACIÓN PORTUARIA DENTRO DEL DAT DE PUERTO QUETZAL, NECESARIO PARA EL SISTEMA DE AGUA POTABLE, UNIÓN REPARACIÓN Y CAJA DE REGISTRO UBICADA EN EL INGRESO A LA GARITA DE PEZ VELA, EMPRESA PORTUARIA QUETZAL. REQUERIDO OFICIO OF.612-PQ-AB-1,399-2025.</t>
  </si>
  <si>
    <t>ESTRADA ALFARO LINDSAY DIANA</t>
  </si>
  <si>
    <t>SERVICIO DE MANTENIMIENTO Y REPARACIÓN DE OFICINA Y SALA DE ESPERA, PARA ATENCIÓN AL CLIENTE, UBICADA EN EL EDIFICIO ADMINISTRATIVO II, PROPIEDAD DE EMPRESA PORTUARIA QUETZAL. SEGÚN OFICIO OF.612-PQ-AB-707-2025.</t>
  </si>
  <si>
    <t>CONTRERAS PÉREZ ESTANISLAO</t>
  </si>
  <si>
    <t>SERVICIO DE MANTENIMIENTO Y REPARACIÓN DE VALLADO Y ALAMBRE DE CUCHILLA Y MANTENIMIENTO DE DRENAJE, UBICADO A UN COSTADO DEL EDIFICIO ADMINISTRATIVO II DE EMPRESA PORTUARIA QUETZAL. SE REQUIERE SEGÚN OFICIO: OF.612-PQ-AB-621-2025</t>
  </si>
  <si>
    <t>TISTA SOCOP JOSÉ ANTONIO</t>
  </si>
  <si>
    <t>ADQUISICIÓN DE MATERIALES PARA EL MANTENIMIENTO Y REPARACIÓN DE TANQUE ELEVADO PARA AGUA POTABLE, UBICADO FRENTE A LAS INSTALACIONES DE TALLERES, DENTRO DEL DAT DE EMPRESA PORTUARIA QUETZAL. SE REQUIERE SEGÚN OFICIO: OF.612-PQ-AB-651-2025</t>
  </si>
  <si>
    <t>CONSTRUCGUA  SOCIEDAD ANÓNIMA</t>
  </si>
  <si>
    <t>SERVICIO DE CENTRO DE IMPRESIONES PARA EMPRESA PORTUARIA QUETZAL, NECESARIO PARA DOTAR A LAS SIGUIENTES ÁREAS: (1) POLTT (2) GERENCIA DE OPERACIONES, (3) GERENCIA DE MANTENIMIENTO, (4) CONTENEDORES, (5) EDIFICIO DE CAPACITACIONES, (6) GERENCIA DE RECURSOS HUMANOS CON LA FINALIDAD QUE EL PERSONAL ADMINISTRATIVO PUEDA DESARROLLAR SUS ACTIVIDADES DIARIAS CON MAYOR EFICIENCIA Y EFICACIA.</t>
  </si>
  <si>
    <t>SERVICIO DE MANTENIMIENTO Y REPARACIÓN DE TERRAZA EN OFICINAS UBICADAS EN OBIMAR, DEL PAÑOL DE BUCEO DENTRO DEL DEPOSITO ADUANERO TEMPORAL DAT, DE EMPRESA PORTUARIA QUETZAL. SEGÚN OFICIO OF.612-PQ-AB-838-2025.</t>
  </si>
  <si>
    <t>CONSTRUCTORA SAN CRISTOBAL  SOCIEDAD ANONIMA</t>
  </si>
  <si>
    <t>ADQUISICIÓN DE CÁMARA PARA INSPECCIONES SUB ACUATICAS. CODIGO DE PAC 1667. CÁMARA QUE SERVIRA PARA REALIZAR SERVICIOS DE FOTOGRAFÍAS Y VIDEOS SUB ACUÁTICOS A BUQUES Y ANCLAJES DE AYUDAS A LA NAVEGACIÓN QUE LE COMPETEN AL DEPARTAMENTO DE OBIMAR DE LA DIVISIÓN DE OPERACIONES MARÍTIMAS DE LA GERENCIA DE OPERACIONES DE EMPRESA PORTUARIA QUETZAL.</t>
  </si>
  <si>
    <t>ESTRADA LOPEZ PATRICIA MARIA DEL ROSARIO</t>
  </si>
  <si>
    <t>ADQUISICIÓN DE MATERIALES PARA MANTENIMIENTO Y REPARACIÓN DE TUBOS DE SOPORTE DE LA PASARELA LADO OESTE DEL PONTÓN, DEL MUELLE PARA CRUCEROS TIPO DUQUE ALBA, PROPIEDAD DE LA EMPRESA PORTUARIA QUETZAL. REQUERIDO EN OFICIO OF.612-PQ-AB-1,190-2025.</t>
  </si>
  <si>
    <t>SERVICIO DE ARRENDAMIENTO DE MAQUINARIA DE CONSTRUCCIÓN, TIPO PATROL NIVELADOR, COMPACTADOR TIPO RODO Y CAMIÓN CISTERNA, PARA MANTENIMIENTO Y CONFORMACIÓN DE PLATAFORMA, DENTRO DEL DEPÓSITO ADUANERO TEMPORAL (DAT). PROPIEDAD EMPRESA PORTUARIA QUETZAL. POR LO QUE SE DEBE DE REALIZAR EL MANTENIMIENTO DE LO ANTES MENCIONADO.  REQUERIDO SEGUN OFICIO OF-612-PQ-AB-765-2025.</t>
  </si>
  <si>
    <t>GARCO CONSTRUCCIONES  SOCIEDAD ANÓNIMA</t>
  </si>
  <si>
    <t>SERVICIO DE MANTENIMIENTO Y REPARACIÓN DE 11 RÓTULOS DE METAL EN CALLES Y AVENIDAS DE EMPRESA PORTUARIA QUETZAL. SE REQUIERE SEGÚN OFICIO: OF.612-PQ-AB-1,035-2025</t>
  </si>
  <si>
    <t>SERVICIO DE MANTENIMIENTO Y REPARACIÓN DE 2 TECHOS DE GARITAS, UBICADAS EN LA MARINA PEZ VELA, PROPIEDAD DE EMPRESA PORTUARIA QUETZAL. SEGÚN OFICIO OF-612-PQ-AB-560-2025.</t>
  </si>
  <si>
    <t>CONSTRUCTORA E INMOBILIARIA SAPPHIRE  SOCIEDAD ANÓNIMA</t>
  </si>
  <si>
    <t>ADQUISICIÓN DE MATERIALES PARA EL MANTENIMIENTO Y REPARACIÓN DE ÁREA DE COCINETA Y COMEDOR, UBICADO FRENTE AL PATIO DE CARGA PESADA GENERAL, DENTRO DEL DEPOSITO ADUANERO TEMPORTAL (DAT), EMPRESA PORTUARIA QUETZAL. OF.612-PQ-AB-664-2025.</t>
  </si>
  <si>
    <t>ADQUISICIÓN DE MATERIALES PARA EL MANTENIMIENTO Y REPARACIÓN DE BODEGA DE REFRIGERACIÓN Y ESTRUCTURA METÁLICA, UBICADA EN TALLERES DE LA GERENCIA DE MANTENIMIENTO, DENTRO DE LAS INSTALACIONES DEL DEPÓSITO ADUANERO TEMPORAL (DAT), EMPRESA PORTUARIA QUETZAL.</t>
  </si>
  <si>
    <t>ADQUISICIÓN DE MATERIALES PARA EL MANTENIMIENTO Y REPARACIÓN DE TERRAZAS EN OFICINAS UBICADAS EN OBIMAR, DEL PAÑOL DE BUCEO DENTRO DEL DEPOSITO ADUANERO TEMPORAL DAT, DE EMPRESA PORTUARIA QUETZAL. SEGÚN OFICIO OF.612-PQ-AB-837-2025.</t>
  </si>
  <si>
    <t>CONSTRUCTORA BARUCH - SOCIEDAD ANÓNIMA</t>
  </si>
  <si>
    <t>ADQUISICIÓN DE MATERIALES PARA MANTENIMIENTO Y REPARACIÓN DE LA SUPERFICIE DE PISO DEL PONTÓN DEL MUELLE PARA CRUCEROS TIPO DUQUE DE ALBA, PROPIEDAD DE LA EMPRESA PORTUARIA QUETZAL. REQUERIDO EN OFICIO OF.612-PQ-AB-1,186-2025.</t>
  </si>
  <si>
    <t>MATERIALES PARA EL SERVICIO DE MANTENIMIENTO DE POSTES DE ILUMINACIÓN DE PUERTO QUETZAL, POSTES UBICADOS A UN COSTADO DEL EDIFICIO DE AUXILIARES I, DE EMPRESA PORTUARIA QUETZAL, REQUERIMIENTO SEGÚN OF.612-PQ-AB-432-2025</t>
  </si>
  <si>
    <t>CONSTRUKONZA  SOCIEDAD ANÓNIMA</t>
  </si>
  <si>
    <t>PORTA GAFETE CON CINTA TERCER CUATRIMESTRE NECESARIOS PARA EL PERSONAL QUE LABORA EN EMPRESA PORTUARIA QUETZAL Y PERSONAL TEMPORAL QUE INGRESA AL DEPOSITO ADUANERO TEMPORAL DAT.</t>
  </si>
  <si>
    <t>SERVICIO DE MANTENIMIENTO DE DRENAJES PLUVIALES UBICADOS EN EXPOGRANEL, ÁREA 2, ALIANZA, BODEGA DE IMPORTACIÓN, PATIOS DE CONTENEDORES LLENOS, PATIOS DE CARGA GENERAL Y ATRACADEROS II Y III DE LA EMPRESA PORTUARIA QUETZAL. SE REQUIERE SEGÚN OFICIO: OF.612-PQ-AB-1,130-2025</t>
  </si>
  <si>
    <t>SANTOS CARMONA HUGO LEONEL</t>
  </si>
  <si>
    <t>SERVICIO DE MANTENIMIENTO Y REPARACIÓN DE LOS PILOTES DE METAL DEL PONTÓN DEL MUELLE PARA CRUCEROS, TIPO DUQUE DE ALBA, PROPIEDAD DE EMPRESA PORTUARIA QUETZAL. SEGÚN OFICIO OF.612-PQ-AB-1,185-2025.</t>
  </si>
  <si>
    <t>GONZÁLEZ VARGAS JOSÉ RENATO</t>
  </si>
  <si>
    <t>ADQUISICIÓN DE MOBILIARIO DE OFICINA PRIMER CUATRIMESTRE, EL CUAL SERÁ DISTRIBUIDO EN TODAS LAS AREAS DE LA GERENCIA DE RECURSOS HUMANOS DE EMPRESA PORTUARIA QUETZAL.</t>
  </si>
  <si>
    <t>OFIEQUIPOS  SOCIEDAD ANÓNIMA</t>
  </si>
  <si>
    <t>LICENCIA MARINE TRAFFIC NECESARIA PARA LA GERENCIA DE OPERACIONES, DIVISIÓN DE OPERACIONES MARÍTIMAS QUE SERÁ UTILIZADO EN LA TORRE DE CONTROL, PARA VISUALIZAR LA UBICACIÓN Y CARACTERÍSTICAS DE LOS BUQUES QUE ARRIBAN Y ATRACAN EN EL MUELLE DE PUERTO QUETZAL.</t>
  </si>
  <si>
    <t>BÁMACA GONZÁLEZ LUIS FELIPE</t>
  </si>
  <si>
    <t>PUERTO QUETZAL PRESTA SERVICIOS DE INSPECCIONES Y TRABAJOS SUBMARINOS DENTRO Y FUERA DE LA ZONA DE ABRIGO, INSPECCIÓN DE LA PROTECCIÓN CATÓDICA DE LA TABLESTACA DEL MUELLE COMERCIAL, MUELLES AUXILIARES Y MUELLE DE CRUCEROS, ASÍ COMO CAMBIO DE CADENA Y ANCLAJES A LAS BOYAS INSTALADAS DENTRO Y FUERA DEL PUERTO, PARA LO CUAL EL PERSONAL DEL DEPARTAMENTO DE OBIMAR  REALIZA ESTAS TAREAS Y HACE USO DE EQUIPOS DE BUCEO.</t>
  </si>
  <si>
    <t>SERVICIO DE RECARGAR EXTINTORES TERCER CUATRIMESTRE QUE SE ENCUENTRAN UBICADOS EN LA RED DE CONTRAINCENDIOS EN DIFERENTES PUNTOS DE LAS INSTALACIONES DE LA EMPRESA PORTUARIA QUETZAL, QUE SE UTILIZAN PARA EXTINGUIR INCENDIOS TIPO A, B Y C, QUE SE PUEDAN PRESENTAR POR DIFERENTES CAUSAS, Y DE ESTA MANERA CUMPLIR CON EL PLAN DE CONTRAINCENDIOS ESTABLECIDO EN EL PLAN DE PROTECCIÓN DE INSTALACIONES PORTUARIAS (PPIP).</t>
  </si>
  <si>
    <t>DIFIGUA, SOCIEDAD ANONIMA</t>
  </si>
  <si>
    <t>SUMINISTRO DE AGUA PURA EN GARRAFÓN PARA EMPRESA PORTUARIA QUETZAL, PARA SER PROPORCIONADA AL PERSONAL QUE LABORA EN ESTA EMPRESA, EN CUMPLIMIENTO AL ARTICULO 78 DEL PACTO COLECTIVO DE CONDICIONES DE TRABAJO. POR EL PLAZO DE 2 MESES.CODIGO PAC. 1682</t>
  </si>
  <si>
    <t>DISTRIBUIDORA JALAPEÑA  SOCIEDAD ANONIMA</t>
  </si>
  <si>
    <t>ACCESORIOS Y MATERIALES PARA REPARACIÓN DE RED DE AGUA, NECESARIO PARA EL MANTENIMIENTO DE TUBERÍA GALVANIZADA DE AGUA POTABLE, UBICADA EN DIFERENTES ÁREAS DEL DEPÓSITO ADUANERO TEMPORAL DE EMPRESA PORTUARIA QUETZAL. SE REQUIERE SEGÚN OFICIO: OF.612-PQ-AB-1,411-2025</t>
  </si>
  <si>
    <t>ADQUISICIÓN DE MATERIALES PARA EL MANTENIMIENTO PREVENTIVO Y CORRECTIVO DE INSTALACIÓN PROPIEDAD DE EMPRESA PORTUARIA QUETZAL, NECESARIOS PARA LA SEÑALIZACIÓN PASO DE CEBRA, UBICADA A LO LARGO DE LA 0 AVENIDA DENTRO DEL DAT EMPRESA PORTUARIA QUETZAL, SE REQUIERE SEGÚN OFICIO: OF.612-PQ-AB-1,247-2025</t>
  </si>
  <si>
    <t>ADQUISICIÓN DE MATERIALES PARA EL MANTENIMIENTO Y REPARACIÓN DE 2 TECHOS DE GARITAS, UBICADAS EN MARINA PEZ VELA, PROPIEDAD DE EMPRESA PORTUARIA QUETZAL. SEGÚN OFICIO OF.612-PQ-AB-559-2025.</t>
  </si>
  <si>
    <t>TOTAL WAREHOUSE  SOCIEDAD ANONIMA</t>
  </si>
  <si>
    <t>ADQUISICIÓN DE MATERIALES PARA EL MANTENIMIENTO Y REPARACIÓN GENERAL DE TAPADERAS DE CONCRETO EN SISTEMA DE BOMBEO, ZONA 2, DE EMPRESA PORTUARIA QUETZAL. SE REQUIERE SEGÚN OFICIO: OF.612-PQ-AB-921-2025</t>
  </si>
  <si>
    <t>INVERSIONES OSHER, SOCIEDAD ANÓNIMA</t>
  </si>
  <si>
    <t>ADQUISICIÓN DE REPUESTOS PARA MANTENIMIENTO DEL SISTEMA DE FRENOS DE LOS VEHÍCULOS LIVIANOS, TIPO PICK-UP, 4X4, MARCA TOYOTA, SERIE 2GD; MODELO 2020 Y SERIE 2KD; MODELO 2011, LOS CUALES SE ENCUENTRAN AL SERVICIO DE EMPRESA PORTUARIA QUETZAL.</t>
  </si>
  <si>
    <t>MARROQUIN VELASQUEZ CESAR AMILCAR</t>
  </si>
  <si>
    <t>BATERÍAS PARA MANTENIMIENTO DE VEHÍCULOS, SEGUNDO Y/O TERCER CUATRIMESTRE, PARA SER UTILIZADAS EN REEMPLAZO DE LAS QUE SE ENCUENTRAN DAÑADAS EN LOS DIFERENTES VEHÍCULOS AL SERVICIO DE EMPRESA PORTUARIA QUETZAL.</t>
  </si>
  <si>
    <t>BIGYEAR TIRES  SOCIEDAD ANONIMA</t>
  </si>
  <si>
    <t>CHALECOS QUE SERÁN UTILIZADOS PARA SALVAGUARDAR LA VIDA DEL PERSONAL, QUE LABORAN EN EL MAR Y QUE REALIZAN MANIOBRAS EN EMBARCACIONES ASIGNADAS A LOS DEPARTAMENTOS DE TRÁFICO MARÍTIMO Y OBIMAR DE LA DIVISIÓN DE OPERACIONES MARÍTIMAS Y EN CUMPLIMIENTO CON EL NORMATIVO DEL USO DE LOS EQUIPOS DE SEGURIDAD PERSONAL POR LA CERTIFICACIÓN DE OHSAS.</t>
  </si>
  <si>
    <t>MANTENIMIENTO Y REPARACIÓN GENERAL DE ESTRUCTURA PARA RESGUARDO DE MAQUINARIA PORTUARIA, DE LOS PARQUEOS UBICADOS EN EL ÁREA DE TALLERES DENTRO DE LAS INSTALACIONES DEL DEPÓSITO ADUANERO TEMPORAL (DAT), DEBIDO A QUE SE ENCUENTRAN EN MAL ESTADO POR LO QUE ES NECESARIO REALIZAR SU MANTENIMIENTO, PROPIEDAD DE LA EMPRESA PORTUARIA QUETZAL. REQUERIDO EN OFICIO OF.612-PQ-AB-923-2025.</t>
  </si>
  <si>
    <t>SERVICIO DE MANTENIMIENTO DE 1 TANQUE DE CAPTACIÓN DE 1,200 MTS.3 DE AGUA POTABLE, UBICADO EN EL MONTÍCULO DEL SISTEMA DE BOMBEO DENTRO DEL DEPÓSITO ADUANERO TEMPORAL (DAT), PROPIEDAD EMPRESA PORTUARIA QUETZAL. POR LO QUE SE DEBE DE REALIZAR EL MANTENIMIENTO DE LO ANTES MENCIONADO.  REQUERIDO SEGUN OFICIO OF-612-PQ-AB-771-2025.</t>
  </si>
  <si>
    <t>SERVICIO DE MANTENIMIENTO DE EQUIPO PORTUARIO DE TRANSFERENCIA DE CARGA, NECESARIO PARA LOS 2 PORTACONTENEDORES, MARCA TAYLOR, NUMERO # 07 Y # 10 AL SERVICIO DE LA GERENCIA DE OPERACIONES, PROPIEDAD DE EMPRESA PORTUARIA QUETZAL.</t>
  </si>
  <si>
    <t>VELÁSQUEZ MELGAR INGRID JEANNETTE</t>
  </si>
  <si>
    <t>SERVICIO DE MANTENIMIENTO PREVENTIVO Y CORRECTIVO DE EDIFICACIÓN DE PUERTO QUETZAL, NECESARIO PARA LAS 38 LUCES ESTROBOSCÓPICAS LAS CUALES SE ENCUENTRAN UBICADAS EN LAS DIECINUEVE CASETAS (DOS LUCES POR CASETA) MISMAS QUE ALBERGAN LAS TOMAS DE 480V, 32A DE LOS CONTENEDORES REFRIGERADOS EN LOS PATIOS DE REEFERS DE EMPRESA PORTUARIA QUETZAL.</t>
  </si>
  <si>
    <t>SERVICIO DE MANTENIMIENTO Y REPARACIÓN DE ÁREAS DE MUELLE DE PUERTO QUETZAL, NECESARIO PARA LA SUPERFICIE DE PISO DEL PONTÓN QUE CONFORMA EL ATRACADERO PARA CRUCEROS, TIPO DUQUE DE ALBA, DEBIDO A QUE SE ENCUENTRA EN MAL ESTADO POR LO QUE ES NECESARIO SU MANTENIMIENTO, EL CUÁL ES PROPIEDAD DE LA EMPRESA PORTUARIA QUETZAL. REQUERIDO EN OFICIO OF.612-PQ-AB-1,509-2025.</t>
  </si>
  <si>
    <t>RECINOS ZAVALA MARÍA FERNANDA</t>
  </si>
  <si>
    <t>SERVICIO DE MANTENIMIENTO Y REPARACIÓN DE ESCOTILLAS SOBRE EL PONTÓN DEL MUELLE PARA CRUCEROS, TIPO DUQUE DE ALBA. PROPIEDAD DE EMPRESA PORTUARIA QUETZAL. SEGÚN OFICIO OF.612-PQ-AB-1,183-2025.</t>
  </si>
  <si>
    <t>SERVICIO DE MANTENIMIENTO Y REPARACIÓN DE MOLINETES, (25) MOLINETES EN LAS ÁREAS DE LOS EDIFICIOS DE ADMINISTRATIVO Y CONTROL DE ACCESO, PUERTA NO. 1, DEPÓSITO ADUANERO TEMPORAL DE EMPRESA PORTUARIA QUETZAL, NECESARIOS PARA MANTENIMIENTO Y ACCIONES CORRECTIVAS DE LOS MOLINETES DE ESTA EMPRESA PARA LA MEJORA DE CONTROL DE ACCESO, DEBIDO A LOS DAÑOS DEL EQUIPO POR DESGASTE CONSTANTE, CALOR, LLUVIA, HUMEDAD Y POLVO; PROVOCADOS POR EL ENTORNO NATURAL Y OPERACIÓN DESDE SU ACTIVACIÓN; PARA LO CUAL SE PROCEDA DAR DIAGNÓSTICO DE ESTADO ACTUAL, PROPORCIONE MANTENIMIENTO PREVENTIVO, ACCIONES CORRECTIVAS.</t>
  </si>
  <si>
    <t>ZINEO SOCIEDAD ANONIMA</t>
  </si>
  <si>
    <t>SERVICIO DE MANTENIMIENTO Y REPARACIÓN DE PAREDES DE TABIQUE Y VENTANERÍA DEL DEPARTAMENTO DE FACTURACIÓN, EN EL EDIFICIO ADMINISTRATIVO I, EMPRESA PORTUARIA QUETZAL. OF.612-PQ-AB-627-2025.</t>
  </si>
  <si>
    <t>SERVICIO DE MANTENIMIENTO Y REPARACIÓN DEL SISTEMA ELÉCTRICO Y/O ELECTRÓNICO DE CABEZAL NUMERO#56, MARCA: SHACMAN, AL SERVICIO DE LA GERENCIA DE OPERACIONES, PROPIEDAD DE EMPRESA PORTUARIA QUETZAL.</t>
  </si>
  <si>
    <t>SERVICIO DE REPARACIÓN DE INSTALACIONES DE EMPRESA PORTUARIA QUETZAL, NECESARIO PARA SELLADO DE FILTRACIONES DE AGUA PLUVIAL EN TERRAZA Y MANTENIMIENTO DE RED DE DRENAJES DE LA EDIFICACIÓN DE CLÍNICA MÉDICA, DE EMPRESA PORTUARIA QUETZAL. SE REQUIERE SEGÚN OFICIO: OF.612-PQ-AB-539-2025</t>
  </si>
  <si>
    <t>SERVICIO NECESARIO PARA EL MANTENIMIENTO Y REPARACIÓN GENERAL DE AIRE ACONDICIONADO Y DUCTOS DE EDIFICIO DE EMPRESA PORTUARIA QUETZAL, INSTALACIONES QUE OCUPA EL PERSONAL DE LA OFICINA DE COORDINACIÓN EN LAS INSTALACIONES DE VERIFICACIÓN DE MERCANCÍAS (IVM) DENTRO DEL RECINTO PORTUARIO DE EMPRESA PORTUARIA QUETZAL.</t>
  </si>
  <si>
    <t>REFRI PARTES SOCIEDAD ANONIMA</t>
  </si>
  <si>
    <t>ADQUISICIÓN DE MATERIALES PARA EL MANTENIMIENTO Y REPARACIÓN DE VALLADO QUE RESGUARDA EL PATIO MULTIPROPÓSITOS SOBRE LA 2DA CALLE DENTRO DEL DAT, EMPRESA PORTUARIA QUETZAL. REQUERIDO EN OFICIO OF.612-PQ-AB-990-2025.</t>
  </si>
  <si>
    <t>PÉREZ BENITEZ ANA ELIZABETH</t>
  </si>
  <si>
    <t>ADQUISICIÓN DE MICROORGANISMOS EFICIENTES; TERCER CUATRIMESTRE, NECESARIOS PARA SER UTILIZADOS EN EL MANTENIMIENTO Y MEJORAMIENTO DE LA CALIDAD FÍSICO-QUÍMICA DE AGUAS SERVIDAS DE LOS DOS COMPLEJOS DE LAGUNAS DE OXIDACIÓN, UBICADAS EN ÁREA ADMINISTRATIVA (03 LAGUNAS) Y COLONIA HABITACIONAL (03 LAGUNAS), ASÍ TAMBIÉN PARA LAS PLANTAS DE TRATAMIENTO DEL EDIFICIO ADMINISTRATIVO II Y PREPUERTO DE LA EMPRESA PORTUARIA QUETZAL. SEGÚN OFICIO: OF-612-PQ-322-2,025</t>
  </si>
  <si>
    <t>SOLUCIONES AVANZADAS PARA NEGOCIOS  PROYECTOS  ASESORIAS Y SERVICIOS AMBIENTALES  SOCIEDAD ANÓNIMA</t>
  </si>
  <si>
    <t>AUDITORÍA EXTERNA DE SEGUIMIENTO DEL SISTEMA DE GESTIÓN DE SEGURIDAD Y SALUD EN EL TRABAJO, ES NECESARIA DEBIDO A QUE ESTA NORMA ESPECÍFICA LOS REQUISITOS PARA UN SISTEMA DE GESTIÓN EN SEGURIDAD Y SALUD OCUPACIONAL PARA HACER POSIBLE QUE LA ORGANIZACIÓN CONTROLE LOS RIESGOS, PRODUCTO DE LA ACTIVIDAD LABORAL IMPLEMENTANDO MEDIDAS DE SEGURIDAD PARA CUMPLIR LOS REQUISITOS LEGALES APLICABLES.</t>
  </si>
  <si>
    <t>ICONTEC GUATEMALA  SOCIEDAD ANONIMA</t>
  </si>
  <si>
    <t>ENLACE DE INTERNET PRINCIPAL DE 800 MEGAS ÁREA CENTRAL PARA APLICACIONES WEB NECESARIO PARA LA PUBLICACIÓN DE APLICACIONES WEB QUE SON UTILIZADAS PARA LA PRESTACIÓN DE LOS SERVICIOS A LA CARGA Y A LOS BUQUES. SOLICITUD SC20254178. FACTURA SERIE 1FBC1A7A No. 2765509738. VOIP, S.A.</t>
  </si>
  <si>
    <t>VOIP  SOCIEDAD ANONIMA</t>
  </si>
  <si>
    <t xml:space="preserve">ENLACE DE INTERNET PRINCIPAL DE 800 MEGAS ÁREA CENTRAL PARA TRANSMISIÓN DE DATOS ENLACE NECESARIO PARA LA TRANSMISIÓN DE DATOS DEL DATA CENTER ALTERNO Y DE ESTA FORMA PODER REPLICAR Y RESGUARDAR LA INFORMACIÓN DE EMPRESA PORTUARIA QUETZAL. </t>
  </si>
  <si>
    <t>MATERIALES NECESARIOS PARA MANTENIMIENTO CORRECTIVO DE ESTRUCTURA PORTUARIA, PARA SER UTILIZADOS EN DIFERENTES ÁREAS DENTRO DEL DEPÓSITO ADUANERO TEMPORAL (DAT), EMPRESA PORTUARIA QUETZAL. REQUERIDO EN OFICIO OF.612-PQ-AB-1,415-2025.</t>
  </si>
  <si>
    <t>SERVICIO DE MANTENIMIENTO Y REPARACIÓN DE GARITA UBICADA EN EDIFICIO ADMINISTRATIVO II, FUERA DEL DAT, DE EMPRESA PORTUARIA QUETZAL. SE REQUIERE SEGÚN OFICIO: OF.612-PQ-AB-800-2025</t>
  </si>
  <si>
    <t>SERVICIO DE MANTENIMIENTO Y REPARACIÓN DE TRES GARITAS DE CONTROL DE SEGURIDAD UBICADAS EN EL PATIO 1 Y 2, DENTRO DEL DEPOSITO ADUANERO TEMPORAL (DAT), PROPIEDAD DE EMPRESA PORTUARIA QUETZAL.  ES REQUERIDO SEGUN OFICIO OF-612-PQ-AB-498-2025.</t>
  </si>
  <si>
    <t>CONSTRUCTORA E INMOBILIARIA EL MARFIL DORADO  SOCIEDAD ANONIMA</t>
  </si>
  <si>
    <t>SERVICIO DE MANTENIMIENTO Y REPARACIÓN DE TUBOS DE SOPORTE DE LA PASARELA LADO OESTE DEL PONTÓN, DEL MUELLE PARA CRUCEROS TIPO DUQUE ALBA, DEBIDO A QUE SE ENCUENTRA EN MAL ESTADO, PROPIEDAD DE LA EMPRESA PORTUARIA QUETZAL. REQUERIDO EN OFICIO OF.612-PQ-AB-1,191-2025.</t>
  </si>
  <si>
    <t>AMBROSIO PAZ JAQUELINE MARIELA</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</si>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</sst>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quot;* #,##0.00_-;\-&quot;Q&quot;* #,##0.00_-;_-&quot;Q&quot;* &quot;-&quot;??_-;_-@_-"/>
    <numFmt numFmtId="164" formatCode="d/mm/yyyy;@"/>
    <numFmt numFmtId="165" formatCode="_(&quot;Q&quot;* #,##0.00_);_(&quot;Q&quot;* \(#,##0.00\);_(&quot;Q&quot;* &quot;-&quot;??_);_(@_)"/>
  </numFmts>
  <fonts count="14" x14ac:knownFonts="1">
    <font>
      <sz val="11"/>
      <color indexed="8"/>
      <name val="Calibri"/>
      <family val="2"/>
    </font>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sz val="11"/>
      <name val="Arial"/>
      <family val="2"/>
    </font>
    <font>
      <sz val="11"/>
      <color rgb="FF000000"/>
      <name val="Calibri"/>
      <family val="2"/>
    </font>
    <font>
      <b/>
      <sz val="20"/>
      <color rgb="FF000000"/>
      <name val="Calibri"/>
      <family val="2"/>
    </font>
    <font>
      <b/>
      <sz val="11"/>
      <color indexed="8"/>
      <name val="Calibri"/>
      <family val="2"/>
    </font>
    <font>
      <b/>
      <sz val="12"/>
      <color rgb="FF000000"/>
      <name val="Calibri"/>
      <family val="2"/>
    </font>
    <font>
      <b/>
      <sz val="8"/>
      <name val="Arial"/>
      <family val="2"/>
    </font>
    <font>
      <sz val="8"/>
      <name val="Calibri"/>
      <family val="2"/>
      <scheme val="minor"/>
    </font>
    <font>
      <sz val="8"/>
      <color theme="1"/>
      <name val="Calibri"/>
      <family val="2"/>
      <scheme val="minor"/>
    </font>
    <font>
      <sz val="11"/>
      <color indexed="8"/>
      <name val="Calibri"/>
      <family val="2"/>
    </font>
  </fonts>
  <fills count="3">
    <fill>
      <patternFill patternType="none"/>
    </fill>
    <fill>
      <patternFill patternType="gray125"/>
    </fill>
    <fill>
      <patternFill patternType="solid">
        <fgColor theme="0"/>
        <bgColor indexed="64"/>
      </patternFill>
    </fill>
  </fills>
  <borders count="13">
    <border>
      <left/>
      <right/>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s>
  <cellStyleXfs count="4">
    <xf numFmtId="0" fontId="0" fillId="0" borderId="0"/>
    <xf numFmtId="44" fontId="13" fillId="0" borderId="0" applyFont="0" applyFill="0" applyBorder="0" applyAlignment="0" applyProtection="0"/>
    <xf numFmtId="0" fontId="2" fillId="0" borderId="0"/>
    <xf numFmtId="0" fontId="4" fillId="0" borderId="0"/>
  </cellStyleXfs>
  <cellXfs count="33">
    <xf numFmtId="0" fontId="0" fillId="0" borderId="0" xfId="0"/>
    <xf numFmtId="0" fontId="2" fillId="0" borderId="0" xfId="2"/>
    <xf numFmtId="0" fontId="5" fillId="0" borderId="0" xfId="2" applyFont="1"/>
    <xf numFmtId="14" fontId="2" fillId="0" borderId="0" xfId="2" applyNumberFormat="1"/>
    <xf numFmtId="0" fontId="5" fillId="0" borderId="0" xfId="2" applyFont="1" applyAlignment="1">
      <alignment wrapText="1"/>
    </xf>
    <xf numFmtId="0" fontId="10" fillId="0" borderId="12" xfId="2" applyFont="1" applyBorder="1" applyAlignment="1">
      <alignment horizontal="center" vertical="center" wrapText="1"/>
    </xf>
    <xf numFmtId="0" fontId="2" fillId="0" borderId="0" xfId="2" applyAlignment="1">
      <alignment vertical="top"/>
    </xf>
    <xf numFmtId="164" fontId="11" fillId="2" borderId="12" xfId="3" applyNumberFormat="1" applyFont="1" applyFill="1" applyBorder="1" applyAlignment="1">
      <alignment horizontal="center" vertical="top"/>
    </xf>
    <xf numFmtId="0" fontId="11" fillId="2" borderId="12" xfId="3" applyFont="1" applyFill="1" applyBorder="1" applyAlignment="1">
      <alignment horizontal="justify" vertical="top"/>
    </xf>
    <xf numFmtId="3" fontId="11" fillId="2" borderId="12" xfId="3" applyNumberFormat="1" applyFont="1" applyFill="1" applyBorder="1" applyAlignment="1">
      <alignment horizontal="center" vertical="top"/>
    </xf>
    <xf numFmtId="165" fontId="11" fillId="2" borderId="12" xfId="3" quotePrefix="1" applyNumberFormat="1" applyFont="1" applyFill="1" applyBorder="1" applyAlignment="1">
      <alignment horizontal="left" vertical="top"/>
    </xf>
    <xf numFmtId="165" fontId="11" fillId="2" borderId="12" xfId="3" quotePrefix="1" applyNumberFormat="1" applyFont="1" applyFill="1" applyBorder="1" applyAlignment="1">
      <alignment horizontal="center" vertical="top"/>
    </xf>
    <xf numFmtId="0" fontId="12" fillId="0" borderId="12" xfId="2" applyFont="1" applyBorder="1" applyAlignment="1">
      <alignment vertical="center" wrapText="1"/>
    </xf>
    <xf numFmtId="14" fontId="3" fillId="0" borderId="0" xfId="0" applyNumberFormat="1" applyFont="1"/>
    <xf numFmtId="0" fontId="3" fillId="0" borderId="0" xfId="0" applyFont="1"/>
    <xf numFmtId="165" fontId="2" fillId="0" borderId="12" xfId="2" applyNumberFormat="1" applyBorder="1"/>
    <xf numFmtId="0" fontId="2" fillId="0" borderId="0" xfId="2" applyAlignment="1">
      <alignment wrapText="1"/>
    </xf>
    <xf numFmtId="44" fontId="1" fillId="0" borderId="0" xfId="1" applyFont="1"/>
    <xf numFmtId="0" fontId="2" fillId="0" borderId="12" xfId="2" applyBorder="1" applyAlignment="1">
      <alignment horizontal="center"/>
    </xf>
    <xf numFmtId="0" fontId="4" fillId="0" borderId="1" xfId="2" applyFont="1" applyBorder="1"/>
    <xf numFmtId="0" fontId="4" fillId="0" borderId="2" xfId="2" applyFont="1" applyBorder="1"/>
    <xf numFmtId="0" fontId="2" fillId="0" borderId="6" xfId="2" applyBorder="1"/>
    <xf numFmtId="0" fontId="4" fillId="0" borderId="7" xfId="2" applyFont="1" applyBorder="1"/>
    <xf numFmtId="0" fontId="4" fillId="0" borderId="9" xfId="2" applyFont="1" applyBorder="1"/>
    <xf numFmtId="0" fontId="4" fillId="0" borderId="11" xfId="2" applyFont="1" applyBorder="1"/>
    <xf numFmtId="0" fontId="6" fillId="0" borderId="3" xfId="2" applyFont="1" applyBorder="1" applyAlignment="1">
      <alignment horizontal="center"/>
    </xf>
    <xf numFmtId="0" fontId="4" fillId="0" borderId="4" xfId="2" applyFont="1" applyBorder="1"/>
    <xf numFmtId="0" fontId="4" fillId="0" borderId="5" xfId="2" applyFont="1" applyBorder="1"/>
    <xf numFmtId="0" fontId="7" fillId="0" borderId="1" xfId="2" applyFont="1" applyBorder="1" applyAlignment="1">
      <alignment horizontal="center" wrapText="1"/>
    </xf>
    <xf numFmtId="0" fontId="4" fillId="0" borderId="8" xfId="2" applyFont="1" applyBorder="1"/>
    <xf numFmtId="0" fontId="4" fillId="0" borderId="10" xfId="2" applyFont="1" applyBorder="1"/>
    <xf numFmtId="0" fontId="6" fillId="0" borderId="3" xfId="2" applyFont="1" applyBorder="1" applyAlignment="1">
      <alignment horizontal="left"/>
    </xf>
    <xf numFmtId="0" fontId="9" fillId="0" borderId="1" xfId="2" applyFont="1" applyBorder="1" applyAlignment="1">
      <alignment horizontal="center" wrapText="1"/>
    </xf>
  </cellXfs>
  <cellStyles count="4">
    <cellStyle name="Moneda" xfId="1" builtinId="4"/>
    <cellStyle name="Normal" xfId="0" builtinId="0"/>
    <cellStyle name="Normal 4" xfId="3" xr:uid="{DBE9221E-A1A5-4850-B669-1EC1653A3245}"/>
    <cellStyle name="Normal 8 2 2 2 2 2 2" xfId="2" xr:uid="{6661A629-E463-45F5-836B-7A472D6829A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657225</xdr:colOff>
      <xdr:row>1</xdr:row>
      <xdr:rowOff>171450</xdr:rowOff>
    </xdr:from>
    <xdr:to>
      <xdr:col>2</xdr:col>
      <xdr:colOff>1038225</xdr:colOff>
      <xdr:row>8</xdr:row>
      <xdr:rowOff>19050</xdr:rowOff>
    </xdr:to>
    <xdr:pic>
      <xdr:nvPicPr>
        <xdr:cNvPr id="2" name="1 Imagen" descr="LOGO EPQ">
          <a:extLst>
            <a:ext uri="{FF2B5EF4-FFF2-40B4-BE49-F238E27FC236}">
              <a16:creationId xmlns:a16="http://schemas.microsoft.com/office/drawing/2014/main" id="{A13A9B3D-39CB-4D16-AEAE-3F451258C2B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19225" y="361950"/>
          <a:ext cx="1123950" cy="1181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F701C5-2549-4880-9DA3-3CA8D6BAE7CF}">
  <dimension ref="A2:R183"/>
  <sheetViews>
    <sheetView showGridLines="0" tabSelected="1" topLeftCell="A65" workbookViewId="0">
      <selection activeCell="G76" sqref="G76"/>
    </sheetView>
  </sheetViews>
  <sheetFormatPr baseColWidth="10" defaultRowHeight="15" x14ac:dyDescent="0.25"/>
  <cols>
    <col min="1" max="1" width="11.42578125" style="1" customWidth="1"/>
    <col min="2" max="2" width="11.140625" style="16" customWidth="1"/>
    <col min="3" max="3" width="29.140625" style="1" customWidth="1"/>
    <col min="4" max="4" width="11.42578125" style="1"/>
    <col min="5" max="5" width="12.85546875" style="1" customWidth="1"/>
    <col min="6" max="6" width="14.5703125" style="1" bestFit="1" customWidth="1"/>
    <col min="7" max="7" width="21.7109375" style="1" customWidth="1"/>
    <col min="8" max="8" width="8.7109375" style="1" bestFit="1" customWidth="1"/>
    <col min="9" max="9" width="11.42578125" style="1"/>
    <col min="10" max="10" width="11.42578125" style="3"/>
    <col min="11" max="15" width="11.42578125" style="1"/>
    <col min="16" max="16" width="14.5703125" style="1" bestFit="1" customWidth="1"/>
    <col min="17" max="254" width="11.42578125" style="1"/>
    <col min="255" max="255" width="11.42578125" style="1" customWidth="1"/>
    <col min="256" max="256" width="11.140625" style="1" customWidth="1"/>
    <col min="257" max="257" width="29.140625" style="1" customWidth="1"/>
    <col min="258" max="258" width="11.42578125" style="1"/>
    <col min="259" max="259" width="12.85546875" style="1" customWidth="1"/>
    <col min="260" max="260" width="14.5703125" style="1" bestFit="1" customWidth="1"/>
    <col min="261" max="261" width="21.7109375" style="1" customWidth="1"/>
    <col min="262" max="262" width="13.7109375" style="1" customWidth="1"/>
    <col min="263" max="263" width="13.140625" style="1" customWidth="1"/>
    <col min="264" max="510" width="11.42578125" style="1"/>
    <col min="511" max="511" width="11.42578125" style="1" customWidth="1"/>
    <col min="512" max="512" width="11.140625" style="1" customWidth="1"/>
    <col min="513" max="513" width="29.140625" style="1" customWidth="1"/>
    <col min="514" max="514" width="11.42578125" style="1"/>
    <col min="515" max="515" width="12.85546875" style="1" customWidth="1"/>
    <col min="516" max="516" width="14.5703125" style="1" bestFit="1" customWidth="1"/>
    <col min="517" max="517" width="21.7109375" style="1" customWidth="1"/>
    <col min="518" max="518" width="13.7109375" style="1" customWidth="1"/>
    <col min="519" max="519" width="13.140625" style="1" customWidth="1"/>
    <col min="520" max="766" width="11.42578125" style="1"/>
    <col min="767" max="767" width="11.42578125" style="1" customWidth="1"/>
    <col min="768" max="768" width="11.140625" style="1" customWidth="1"/>
    <col min="769" max="769" width="29.140625" style="1" customWidth="1"/>
    <col min="770" max="770" width="11.42578125" style="1"/>
    <col min="771" max="771" width="12.85546875" style="1" customWidth="1"/>
    <col min="772" max="772" width="14.5703125" style="1" bestFit="1" customWidth="1"/>
    <col min="773" max="773" width="21.7109375" style="1" customWidth="1"/>
    <col min="774" max="774" width="13.7109375" style="1" customWidth="1"/>
    <col min="775" max="775" width="13.140625" style="1" customWidth="1"/>
    <col min="776" max="1022" width="11.42578125" style="1"/>
    <col min="1023" max="1023" width="11.42578125" style="1" customWidth="1"/>
    <col min="1024" max="1024" width="11.140625" style="1" customWidth="1"/>
    <col min="1025" max="1025" width="29.140625" style="1" customWidth="1"/>
    <col min="1026" max="1026" width="11.42578125" style="1"/>
    <col min="1027" max="1027" width="12.85546875" style="1" customWidth="1"/>
    <col min="1028" max="1028" width="14.5703125" style="1" bestFit="1" customWidth="1"/>
    <col min="1029" max="1029" width="21.7109375" style="1" customWidth="1"/>
    <col min="1030" max="1030" width="13.7109375" style="1" customWidth="1"/>
    <col min="1031" max="1031" width="13.140625" style="1" customWidth="1"/>
    <col min="1032" max="1278" width="11.42578125" style="1"/>
    <col min="1279" max="1279" width="11.42578125" style="1" customWidth="1"/>
    <col min="1280" max="1280" width="11.140625" style="1" customWidth="1"/>
    <col min="1281" max="1281" width="29.140625" style="1" customWidth="1"/>
    <col min="1282" max="1282" width="11.42578125" style="1"/>
    <col min="1283" max="1283" width="12.85546875" style="1" customWidth="1"/>
    <col min="1284" max="1284" width="14.5703125" style="1" bestFit="1" customWidth="1"/>
    <col min="1285" max="1285" width="21.7109375" style="1" customWidth="1"/>
    <col min="1286" max="1286" width="13.7109375" style="1" customWidth="1"/>
    <col min="1287" max="1287" width="13.140625" style="1" customWidth="1"/>
    <col min="1288" max="1534" width="11.42578125" style="1"/>
    <col min="1535" max="1535" width="11.42578125" style="1" customWidth="1"/>
    <col min="1536" max="1536" width="11.140625" style="1" customWidth="1"/>
    <col min="1537" max="1537" width="29.140625" style="1" customWidth="1"/>
    <col min="1538" max="1538" width="11.42578125" style="1"/>
    <col min="1539" max="1539" width="12.85546875" style="1" customWidth="1"/>
    <col min="1540" max="1540" width="14.5703125" style="1" bestFit="1" customWidth="1"/>
    <col min="1541" max="1541" width="21.7109375" style="1" customWidth="1"/>
    <col min="1542" max="1542" width="13.7109375" style="1" customWidth="1"/>
    <col min="1543" max="1543" width="13.140625" style="1" customWidth="1"/>
    <col min="1544" max="1790" width="11.42578125" style="1"/>
    <col min="1791" max="1791" width="11.42578125" style="1" customWidth="1"/>
    <col min="1792" max="1792" width="11.140625" style="1" customWidth="1"/>
    <col min="1793" max="1793" width="29.140625" style="1" customWidth="1"/>
    <col min="1794" max="1794" width="11.42578125" style="1"/>
    <col min="1795" max="1795" width="12.85546875" style="1" customWidth="1"/>
    <col min="1796" max="1796" width="14.5703125" style="1" bestFit="1" customWidth="1"/>
    <col min="1797" max="1797" width="21.7109375" style="1" customWidth="1"/>
    <col min="1798" max="1798" width="13.7109375" style="1" customWidth="1"/>
    <col min="1799" max="1799" width="13.140625" style="1" customWidth="1"/>
    <col min="1800" max="2046" width="11.42578125" style="1"/>
    <col min="2047" max="2047" width="11.42578125" style="1" customWidth="1"/>
    <col min="2048" max="2048" width="11.140625" style="1" customWidth="1"/>
    <col min="2049" max="2049" width="29.140625" style="1" customWidth="1"/>
    <col min="2050" max="2050" width="11.42578125" style="1"/>
    <col min="2051" max="2051" width="12.85546875" style="1" customWidth="1"/>
    <col min="2052" max="2052" width="14.5703125" style="1" bestFit="1" customWidth="1"/>
    <col min="2053" max="2053" width="21.7109375" style="1" customWidth="1"/>
    <col min="2054" max="2054" width="13.7109375" style="1" customWidth="1"/>
    <col min="2055" max="2055" width="13.140625" style="1" customWidth="1"/>
    <col min="2056" max="2302" width="11.42578125" style="1"/>
    <col min="2303" max="2303" width="11.42578125" style="1" customWidth="1"/>
    <col min="2304" max="2304" width="11.140625" style="1" customWidth="1"/>
    <col min="2305" max="2305" width="29.140625" style="1" customWidth="1"/>
    <col min="2306" max="2306" width="11.42578125" style="1"/>
    <col min="2307" max="2307" width="12.85546875" style="1" customWidth="1"/>
    <col min="2308" max="2308" width="14.5703125" style="1" bestFit="1" customWidth="1"/>
    <col min="2309" max="2309" width="21.7109375" style="1" customWidth="1"/>
    <col min="2310" max="2310" width="13.7109375" style="1" customWidth="1"/>
    <col min="2311" max="2311" width="13.140625" style="1" customWidth="1"/>
    <col min="2312" max="2558" width="11.42578125" style="1"/>
    <col min="2559" max="2559" width="11.42578125" style="1" customWidth="1"/>
    <col min="2560" max="2560" width="11.140625" style="1" customWidth="1"/>
    <col min="2561" max="2561" width="29.140625" style="1" customWidth="1"/>
    <col min="2562" max="2562" width="11.42578125" style="1"/>
    <col min="2563" max="2563" width="12.85546875" style="1" customWidth="1"/>
    <col min="2564" max="2564" width="14.5703125" style="1" bestFit="1" customWidth="1"/>
    <col min="2565" max="2565" width="21.7109375" style="1" customWidth="1"/>
    <col min="2566" max="2566" width="13.7109375" style="1" customWidth="1"/>
    <col min="2567" max="2567" width="13.140625" style="1" customWidth="1"/>
    <col min="2568" max="2814" width="11.42578125" style="1"/>
    <col min="2815" max="2815" width="11.42578125" style="1" customWidth="1"/>
    <col min="2816" max="2816" width="11.140625" style="1" customWidth="1"/>
    <col min="2817" max="2817" width="29.140625" style="1" customWidth="1"/>
    <col min="2818" max="2818" width="11.42578125" style="1"/>
    <col min="2819" max="2819" width="12.85546875" style="1" customWidth="1"/>
    <col min="2820" max="2820" width="14.5703125" style="1" bestFit="1" customWidth="1"/>
    <col min="2821" max="2821" width="21.7109375" style="1" customWidth="1"/>
    <col min="2822" max="2822" width="13.7109375" style="1" customWidth="1"/>
    <col min="2823" max="2823" width="13.140625" style="1" customWidth="1"/>
    <col min="2824" max="3070" width="11.42578125" style="1"/>
    <col min="3071" max="3071" width="11.42578125" style="1" customWidth="1"/>
    <col min="3072" max="3072" width="11.140625" style="1" customWidth="1"/>
    <col min="3073" max="3073" width="29.140625" style="1" customWidth="1"/>
    <col min="3074" max="3074" width="11.42578125" style="1"/>
    <col min="3075" max="3075" width="12.85546875" style="1" customWidth="1"/>
    <col min="3076" max="3076" width="14.5703125" style="1" bestFit="1" customWidth="1"/>
    <col min="3077" max="3077" width="21.7109375" style="1" customWidth="1"/>
    <col min="3078" max="3078" width="13.7109375" style="1" customWidth="1"/>
    <col min="3079" max="3079" width="13.140625" style="1" customWidth="1"/>
    <col min="3080" max="3326" width="11.42578125" style="1"/>
    <col min="3327" max="3327" width="11.42578125" style="1" customWidth="1"/>
    <col min="3328" max="3328" width="11.140625" style="1" customWidth="1"/>
    <col min="3329" max="3329" width="29.140625" style="1" customWidth="1"/>
    <col min="3330" max="3330" width="11.42578125" style="1"/>
    <col min="3331" max="3331" width="12.85546875" style="1" customWidth="1"/>
    <col min="3332" max="3332" width="14.5703125" style="1" bestFit="1" customWidth="1"/>
    <col min="3333" max="3333" width="21.7109375" style="1" customWidth="1"/>
    <col min="3334" max="3334" width="13.7109375" style="1" customWidth="1"/>
    <col min="3335" max="3335" width="13.140625" style="1" customWidth="1"/>
    <col min="3336" max="3582" width="11.42578125" style="1"/>
    <col min="3583" max="3583" width="11.42578125" style="1" customWidth="1"/>
    <col min="3584" max="3584" width="11.140625" style="1" customWidth="1"/>
    <col min="3585" max="3585" width="29.140625" style="1" customWidth="1"/>
    <col min="3586" max="3586" width="11.42578125" style="1"/>
    <col min="3587" max="3587" width="12.85546875" style="1" customWidth="1"/>
    <col min="3588" max="3588" width="14.5703125" style="1" bestFit="1" customWidth="1"/>
    <col min="3589" max="3589" width="21.7109375" style="1" customWidth="1"/>
    <col min="3590" max="3590" width="13.7109375" style="1" customWidth="1"/>
    <col min="3591" max="3591" width="13.140625" style="1" customWidth="1"/>
    <col min="3592" max="3838" width="11.42578125" style="1"/>
    <col min="3839" max="3839" width="11.42578125" style="1" customWidth="1"/>
    <col min="3840" max="3840" width="11.140625" style="1" customWidth="1"/>
    <col min="3841" max="3841" width="29.140625" style="1" customWidth="1"/>
    <col min="3842" max="3842" width="11.42578125" style="1"/>
    <col min="3843" max="3843" width="12.85546875" style="1" customWidth="1"/>
    <col min="3844" max="3844" width="14.5703125" style="1" bestFit="1" customWidth="1"/>
    <col min="3845" max="3845" width="21.7109375" style="1" customWidth="1"/>
    <col min="3846" max="3846" width="13.7109375" style="1" customWidth="1"/>
    <col min="3847" max="3847" width="13.140625" style="1" customWidth="1"/>
    <col min="3848" max="4094" width="11.42578125" style="1"/>
    <col min="4095" max="4095" width="11.42578125" style="1" customWidth="1"/>
    <col min="4096" max="4096" width="11.140625" style="1" customWidth="1"/>
    <col min="4097" max="4097" width="29.140625" style="1" customWidth="1"/>
    <col min="4098" max="4098" width="11.42578125" style="1"/>
    <col min="4099" max="4099" width="12.85546875" style="1" customWidth="1"/>
    <col min="4100" max="4100" width="14.5703125" style="1" bestFit="1" customWidth="1"/>
    <col min="4101" max="4101" width="21.7109375" style="1" customWidth="1"/>
    <col min="4102" max="4102" width="13.7109375" style="1" customWidth="1"/>
    <col min="4103" max="4103" width="13.140625" style="1" customWidth="1"/>
    <col min="4104" max="4350" width="11.42578125" style="1"/>
    <col min="4351" max="4351" width="11.42578125" style="1" customWidth="1"/>
    <col min="4352" max="4352" width="11.140625" style="1" customWidth="1"/>
    <col min="4353" max="4353" width="29.140625" style="1" customWidth="1"/>
    <col min="4354" max="4354" width="11.42578125" style="1"/>
    <col min="4355" max="4355" width="12.85546875" style="1" customWidth="1"/>
    <col min="4356" max="4356" width="14.5703125" style="1" bestFit="1" customWidth="1"/>
    <col min="4357" max="4357" width="21.7109375" style="1" customWidth="1"/>
    <col min="4358" max="4358" width="13.7109375" style="1" customWidth="1"/>
    <col min="4359" max="4359" width="13.140625" style="1" customWidth="1"/>
    <col min="4360" max="4606" width="11.42578125" style="1"/>
    <col min="4607" max="4607" width="11.42578125" style="1" customWidth="1"/>
    <col min="4608" max="4608" width="11.140625" style="1" customWidth="1"/>
    <col min="4609" max="4609" width="29.140625" style="1" customWidth="1"/>
    <col min="4610" max="4610" width="11.42578125" style="1"/>
    <col min="4611" max="4611" width="12.85546875" style="1" customWidth="1"/>
    <col min="4612" max="4612" width="14.5703125" style="1" bestFit="1" customWidth="1"/>
    <col min="4613" max="4613" width="21.7109375" style="1" customWidth="1"/>
    <col min="4614" max="4614" width="13.7109375" style="1" customWidth="1"/>
    <col min="4615" max="4615" width="13.140625" style="1" customWidth="1"/>
    <col min="4616" max="4862" width="11.42578125" style="1"/>
    <col min="4863" max="4863" width="11.42578125" style="1" customWidth="1"/>
    <col min="4864" max="4864" width="11.140625" style="1" customWidth="1"/>
    <col min="4865" max="4865" width="29.140625" style="1" customWidth="1"/>
    <col min="4866" max="4866" width="11.42578125" style="1"/>
    <col min="4867" max="4867" width="12.85546875" style="1" customWidth="1"/>
    <col min="4868" max="4868" width="14.5703125" style="1" bestFit="1" customWidth="1"/>
    <col min="4869" max="4869" width="21.7109375" style="1" customWidth="1"/>
    <col min="4870" max="4870" width="13.7109375" style="1" customWidth="1"/>
    <col min="4871" max="4871" width="13.140625" style="1" customWidth="1"/>
    <col min="4872" max="5118" width="11.42578125" style="1"/>
    <col min="5119" max="5119" width="11.42578125" style="1" customWidth="1"/>
    <col min="5120" max="5120" width="11.140625" style="1" customWidth="1"/>
    <col min="5121" max="5121" width="29.140625" style="1" customWidth="1"/>
    <col min="5122" max="5122" width="11.42578125" style="1"/>
    <col min="5123" max="5123" width="12.85546875" style="1" customWidth="1"/>
    <col min="5124" max="5124" width="14.5703125" style="1" bestFit="1" customWidth="1"/>
    <col min="5125" max="5125" width="21.7109375" style="1" customWidth="1"/>
    <col min="5126" max="5126" width="13.7109375" style="1" customWidth="1"/>
    <col min="5127" max="5127" width="13.140625" style="1" customWidth="1"/>
    <col min="5128" max="5374" width="11.42578125" style="1"/>
    <col min="5375" max="5375" width="11.42578125" style="1" customWidth="1"/>
    <col min="5376" max="5376" width="11.140625" style="1" customWidth="1"/>
    <col min="5377" max="5377" width="29.140625" style="1" customWidth="1"/>
    <col min="5378" max="5378" width="11.42578125" style="1"/>
    <col min="5379" max="5379" width="12.85546875" style="1" customWidth="1"/>
    <col min="5380" max="5380" width="14.5703125" style="1" bestFit="1" customWidth="1"/>
    <col min="5381" max="5381" width="21.7109375" style="1" customWidth="1"/>
    <col min="5382" max="5382" width="13.7109375" style="1" customWidth="1"/>
    <col min="5383" max="5383" width="13.140625" style="1" customWidth="1"/>
    <col min="5384" max="5630" width="11.42578125" style="1"/>
    <col min="5631" max="5631" width="11.42578125" style="1" customWidth="1"/>
    <col min="5632" max="5632" width="11.140625" style="1" customWidth="1"/>
    <col min="5633" max="5633" width="29.140625" style="1" customWidth="1"/>
    <col min="5634" max="5634" width="11.42578125" style="1"/>
    <col min="5635" max="5635" width="12.85546875" style="1" customWidth="1"/>
    <col min="5636" max="5636" width="14.5703125" style="1" bestFit="1" customWidth="1"/>
    <col min="5637" max="5637" width="21.7109375" style="1" customWidth="1"/>
    <col min="5638" max="5638" width="13.7109375" style="1" customWidth="1"/>
    <col min="5639" max="5639" width="13.140625" style="1" customWidth="1"/>
    <col min="5640" max="5886" width="11.42578125" style="1"/>
    <col min="5887" max="5887" width="11.42578125" style="1" customWidth="1"/>
    <col min="5888" max="5888" width="11.140625" style="1" customWidth="1"/>
    <col min="5889" max="5889" width="29.140625" style="1" customWidth="1"/>
    <col min="5890" max="5890" width="11.42578125" style="1"/>
    <col min="5891" max="5891" width="12.85546875" style="1" customWidth="1"/>
    <col min="5892" max="5892" width="14.5703125" style="1" bestFit="1" customWidth="1"/>
    <col min="5893" max="5893" width="21.7109375" style="1" customWidth="1"/>
    <col min="5894" max="5894" width="13.7109375" style="1" customWidth="1"/>
    <col min="5895" max="5895" width="13.140625" style="1" customWidth="1"/>
    <col min="5896" max="6142" width="11.42578125" style="1"/>
    <col min="6143" max="6143" width="11.42578125" style="1" customWidth="1"/>
    <col min="6144" max="6144" width="11.140625" style="1" customWidth="1"/>
    <col min="6145" max="6145" width="29.140625" style="1" customWidth="1"/>
    <col min="6146" max="6146" width="11.42578125" style="1"/>
    <col min="6147" max="6147" width="12.85546875" style="1" customWidth="1"/>
    <col min="6148" max="6148" width="14.5703125" style="1" bestFit="1" customWidth="1"/>
    <col min="6149" max="6149" width="21.7109375" style="1" customWidth="1"/>
    <col min="6150" max="6150" width="13.7109375" style="1" customWidth="1"/>
    <col min="6151" max="6151" width="13.140625" style="1" customWidth="1"/>
    <col min="6152" max="6398" width="11.42578125" style="1"/>
    <col min="6399" max="6399" width="11.42578125" style="1" customWidth="1"/>
    <col min="6400" max="6400" width="11.140625" style="1" customWidth="1"/>
    <col min="6401" max="6401" width="29.140625" style="1" customWidth="1"/>
    <col min="6402" max="6402" width="11.42578125" style="1"/>
    <col min="6403" max="6403" width="12.85546875" style="1" customWidth="1"/>
    <col min="6404" max="6404" width="14.5703125" style="1" bestFit="1" customWidth="1"/>
    <col min="6405" max="6405" width="21.7109375" style="1" customWidth="1"/>
    <col min="6406" max="6406" width="13.7109375" style="1" customWidth="1"/>
    <col min="6407" max="6407" width="13.140625" style="1" customWidth="1"/>
    <col min="6408" max="6654" width="11.42578125" style="1"/>
    <col min="6655" max="6655" width="11.42578125" style="1" customWidth="1"/>
    <col min="6656" max="6656" width="11.140625" style="1" customWidth="1"/>
    <col min="6657" max="6657" width="29.140625" style="1" customWidth="1"/>
    <col min="6658" max="6658" width="11.42578125" style="1"/>
    <col min="6659" max="6659" width="12.85546875" style="1" customWidth="1"/>
    <col min="6660" max="6660" width="14.5703125" style="1" bestFit="1" customWidth="1"/>
    <col min="6661" max="6661" width="21.7109375" style="1" customWidth="1"/>
    <col min="6662" max="6662" width="13.7109375" style="1" customWidth="1"/>
    <col min="6663" max="6663" width="13.140625" style="1" customWidth="1"/>
    <col min="6664" max="6910" width="11.42578125" style="1"/>
    <col min="6911" max="6911" width="11.42578125" style="1" customWidth="1"/>
    <col min="6912" max="6912" width="11.140625" style="1" customWidth="1"/>
    <col min="6913" max="6913" width="29.140625" style="1" customWidth="1"/>
    <col min="6914" max="6914" width="11.42578125" style="1"/>
    <col min="6915" max="6915" width="12.85546875" style="1" customWidth="1"/>
    <col min="6916" max="6916" width="14.5703125" style="1" bestFit="1" customWidth="1"/>
    <col min="6917" max="6917" width="21.7109375" style="1" customWidth="1"/>
    <col min="6918" max="6918" width="13.7109375" style="1" customWidth="1"/>
    <col min="6919" max="6919" width="13.140625" style="1" customWidth="1"/>
    <col min="6920" max="7166" width="11.42578125" style="1"/>
    <col min="7167" max="7167" width="11.42578125" style="1" customWidth="1"/>
    <col min="7168" max="7168" width="11.140625" style="1" customWidth="1"/>
    <col min="7169" max="7169" width="29.140625" style="1" customWidth="1"/>
    <col min="7170" max="7170" width="11.42578125" style="1"/>
    <col min="7171" max="7171" width="12.85546875" style="1" customWidth="1"/>
    <col min="7172" max="7172" width="14.5703125" style="1" bestFit="1" customWidth="1"/>
    <col min="7173" max="7173" width="21.7109375" style="1" customWidth="1"/>
    <col min="7174" max="7174" width="13.7109375" style="1" customWidth="1"/>
    <col min="7175" max="7175" width="13.140625" style="1" customWidth="1"/>
    <col min="7176" max="7422" width="11.42578125" style="1"/>
    <col min="7423" max="7423" width="11.42578125" style="1" customWidth="1"/>
    <col min="7424" max="7424" width="11.140625" style="1" customWidth="1"/>
    <col min="7425" max="7425" width="29.140625" style="1" customWidth="1"/>
    <col min="7426" max="7426" width="11.42578125" style="1"/>
    <col min="7427" max="7427" width="12.85546875" style="1" customWidth="1"/>
    <col min="7428" max="7428" width="14.5703125" style="1" bestFit="1" customWidth="1"/>
    <col min="7429" max="7429" width="21.7109375" style="1" customWidth="1"/>
    <col min="7430" max="7430" width="13.7109375" style="1" customWidth="1"/>
    <col min="7431" max="7431" width="13.140625" style="1" customWidth="1"/>
    <col min="7432" max="7678" width="11.42578125" style="1"/>
    <col min="7679" max="7679" width="11.42578125" style="1" customWidth="1"/>
    <col min="7680" max="7680" width="11.140625" style="1" customWidth="1"/>
    <col min="7681" max="7681" width="29.140625" style="1" customWidth="1"/>
    <col min="7682" max="7682" width="11.42578125" style="1"/>
    <col min="7683" max="7683" width="12.85546875" style="1" customWidth="1"/>
    <col min="7684" max="7684" width="14.5703125" style="1" bestFit="1" customWidth="1"/>
    <col min="7685" max="7685" width="21.7109375" style="1" customWidth="1"/>
    <col min="7686" max="7686" width="13.7109375" style="1" customWidth="1"/>
    <col min="7687" max="7687" width="13.140625" style="1" customWidth="1"/>
    <col min="7688" max="7934" width="11.42578125" style="1"/>
    <col min="7935" max="7935" width="11.42578125" style="1" customWidth="1"/>
    <col min="7936" max="7936" width="11.140625" style="1" customWidth="1"/>
    <col min="7937" max="7937" width="29.140625" style="1" customWidth="1"/>
    <col min="7938" max="7938" width="11.42578125" style="1"/>
    <col min="7939" max="7939" width="12.85546875" style="1" customWidth="1"/>
    <col min="7940" max="7940" width="14.5703125" style="1" bestFit="1" customWidth="1"/>
    <col min="7941" max="7941" width="21.7109375" style="1" customWidth="1"/>
    <col min="7942" max="7942" width="13.7109375" style="1" customWidth="1"/>
    <col min="7943" max="7943" width="13.140625" style="1" customWidth="1"/>
    <col min="7944" max="8190" width="11.42578125" style="1"/>
    <col min="8191" max="8191" width="11.42578125" style="1" customWidth="1"/>
    <col min="8192" max="8192" width="11.140625" style="1" customWidth="1"/>
    <col min="8193" max="8193" width="29.140625" style="1" customWidth="1"/>
    <col min="8194" max="8194" width="11.42578125" style="1"/>
    <col min="8195" max="8195" width="12.85546875" style="1" customWidth="1"/>
    <col min="8196" max="8196" width="14.5703125" style="1" bestFit="1" customWidth="1"/>
    <col min="8197" max="8197" width="21.7109375" style="1" customWidth="1"/>
    <col min="8198" max="8198" width="13.7109375" style="1" customWidth="1"/>
    <col min="8199" max="8199" width="13.140625" style="1" customWidth="1"/>
    <col min="8200" max="8446" width="11.42578125" style="1"/>
    <col min="8447" max="8447" width="11.42578125" style="1" customWidth="1"/>
    <col min="8448" max="8448" width="11.140625" style="1" customWidth="1"/>
    <col min="8449" max="8449" width="29.140625" style="1" customWidth="1"/>
    <col min="8450" max="8450" width="11.42578125" style="1"/>
    <col min="8451" max="8451" width="12.85546875" style="1" customWidth="1"/>
    <col min="8452" max="8452" width="14.5703125" style="1" bestFit="1" customWidth="1"/>
    <col min="8453" max="8453" width="21.7109375" style="1" customWidth="1"/>
    <col min="8454" max="8454" width="13.7109375" style="1" customWidth="1"/>
    <col min="8455" max="8455" width="13.140625" style="1" customWidth="1"/>
    <col min="8456" max="8702" width="11.42578125" style="1"/>
    <col min="8703" max="8703" width="11.42578125" style="1" customWidth="1"/>
    <col min="8704" max="8704" width="11.140625" style="1" customWidth="1"/>
    <col min="8705" max="8705" width="29.140625" style="1" customWidth="1"/>
    <col min="8706" max="8706" width="11.42578125" style="1"/>
    <col min="8707" max="8707" width="12.85546875" style="1" customWidth="1"/>
    <col min="8708" max="8708" width="14.5703125" style="1" bestFit="1" customWidth="1"/>
    <col min="8709" max="8709" width="21.7109375" style="1" customWidth="1"/>
    <col min="8710" max="8710" width="13.7109375" style="1" customWidth="1"/>
    <col min="8711" max="8711" width="13.140625" style="1" customWidth="1"/>
    <col min="8712" max="8958" width="11.42578125" style="1"/>
    <col min="8959" max="8959" width="11.42578125" style="1" customWidth="1"/>
    <col min="8960" max="8960" width="11.140625" style="1" customWidth="1"/>
    <col min="8961" max="8961" width="29.140625" style="1" customWidth="1"/>
    <col min="8962" max="8962" width="11.42578125" style="1"/>
    <col min="8963" max="8963" width="12.85546875" style="1" customWidth="1"/>
    <col min="8964" max="8964" width="14.5703125" style="1" bestFit="1" customWidth="1"/>
    <col min="8965" max="8965" width="21.7109375" style="1" customWidth="1"/>
    <col min="8966" max="8966" width="13.7109375" style="1" customWidth="1"/>
    <col min="8967" max="8967" width="13.140625" style="1" customWidth="1"/>
    <col min="8968" max="9214" width="11.42578125" style="1"/>
    <col min="9215" max="9215" width="11.42578125" style="1" customWidth="1"/>
    <col min="9216" max="9216" width="11.140625" style="1" customWidth="1"/>
    <col min="9217" max="9217" width="29.140625" style="1" customWidth="1"/>
    <col min="9218" max="9218" width="11.42578125" style="1"/>
    <col min="9219" max="9219" width="12.85546875" style="1" customWidth="1"/>
    <col min="9220" max="9220" width="14.5703125" style="1" bestFit="1" customWidth="1"/>
    <col min="9221" max="9221" width="21.7109375" style="1" customWidth="1"/>
    <col min="9222" max="9222" width="13.7109375" style="1" customWidth="1"/>
    <col min="9223" max="9223" width="13.140625" style="1" customWidth="1"/>
    <col min="9224" max="9470" width="11.42578125" style="1"/>
    <col min="9471" max="9471" width="11.42578125" style="1" customWidth="1"/>
    <col min="9472" max="9472" width="11.140625" style="1" customWidth="1"/>
    <col min="9473" max="9473" width="29.140625" style="1" customWidth="1"/>
    <col min="9474" max="9474" width="11.42578125" style="1"/>
    <col min="9475" max="9475" width="12.85546875" style="1" customWidth="1"/>
    <col min="9476" max="9476" width="14.5703125" style="1" bestFit="1" customWidth="1"/>
    <col min="9477" max="9477" width="21.7109375" style="1" customWidth="1"/>
    <col min="9478" max="9478" width="13.7109375" style="1" customWidth="1"/>
    <col min="9479" max="9479" width="13.140625" style="1" customWidth="1"/>
    <col min="9480" max="9726" width="11.42578125" style="1"/>
    <col min="9727" max="9727" width="11.42578125" style="1" customWidth="1"/>
    <col min="9728" max="9728" width="11.140625" style="1" customWidth="1"/>
    <col min="9729" max="9729" width="29.140625" style="1" customWidth="1"/>
    <col min="9730" max="9730" width="11.42578125" style="1"/>
    <col min="9731" max="9731" width="12.85546875" style="1" customWidth="1"/>
    <col min="9732" max="9732" width="14.5703125" style="1" bestFit="1" customWidth="1"/>
    <col min="9733" max="9733" width="21.7109375" style="1" customWidth="1"/>
    <col min="9734" max="9734" width="13.7109375" style="1" customWidth="1"/>
    <col min="9735" max="9735" width="13.140625" style="1" customWidth="1"/>
    <col min="9736" max="9982" width="11.42578125" style="1"/>
    <col min="9983" max="9983" width="11.42578125" style="1" customWidth="1"/>
    <col min="9984" max="9984" width="11.140625" style="1" customWidth="1"/>
    <col min="9985" max="9985" width="29.140625" style="1" customWidth="1"/>
    <col min="9986" max="9986" width="11.42578125" style="1"/>
    <col min="9987" max="9987" width="12.85546875" style="1" customWidth="1"/>
    <col min="9988" max="9988" width="14.5703125" style="1" bestFit="1" customWidth="1"/>
    <col min="9989" max="9989" width="21.7109375" style="1" customWidth="1"/>
    <col min="9990" max="9990" width="13.7109375" style="1" customWidth="1"/>
    <col min="9991" max="9991" width="13.140625" style="1" customWidth="1"/>
    <col min="9992" max="10238" width="11.42578125" style="1"/>
    <col min="10239" max="10239" width="11.42578125" style="1" customWidth="1"/>
    <col min="10240" max="10240" width="11.140625" style="1" customWidth="1"/>
    <col min="10241" max="10241" width="29.140625" style="1" customWidth="1"/>
    <col min="10242" max="10242" width="11.42578125" style="1"/>
    <col min="10243" max="10243" width="12.85546875" style="1" customWidth="1"/>
    <col min="10244" max="10244" width="14.5703125" style="1" bestFit="1" customWidth="1"/>
    <col min="10245" max="10245" width="21.7109375" style="1" customWidth="1"/>
    <col min="10246" max="10246" width="13.7109375" style="1" customWidth="1"/>
    <col min="10247" max="10247" width="13.140625" style="1" customWidth="1"/>
    <col min="10248" max="10494" width="11.42578125" style="1"/>
    <col min="10495" max="10495" width="11.42578125" style="1" customWidth="1"/>
    <col min="10496" max="10496" width="11.140625" style="1" customWidth="1"/>
    <col min="10497" max="10497" width="29.140625" style="1" customWidth="1"/>
    <col min="10498" max="10498" width="11.42578125" style="1"/>
    <col min="10499" max="10499" width="12.85546875" style="1" customWidth="1"/>
    <col min="10500" max="10500" width="14.5703125" style="1" bestFit="1" customWidth="1"/>
    <col min="10501" max="10501" width="21.7109375" style="1" customWidth="1"/>
    <col min="10502" max="10502" width="13.7109375" style="1" customWidth="1"/>
    <col min="10503" max="10503" width="13.140625" style="1" customWidth="1"/>
    <col min="10504" max="10750" width="11.42578125" style="1"/>
    <col min="10751" max="10751" width="11.42578125" style="1" customWidth="1"/>
    <col min="10752" max="10752" width="11.140625" style="1" customWidth="1"/>
    <col min="10753" max="10753" width="29.140625" style="1" customWidth="1"/>
    <col min="10754" max="10754" width="11.42578125" style="1"/>
    <col min="10755" max="10755" width="12.85546875" style="1" customWidth="1"/>
    <col min="10756" max="10756" width="14.5703125" style="1" bestFit="1" customWidth="1"/>
    <col min="10757" max="10757" width="21.7109375" style="1" customWidth="1"/>
    <col min="10758" max="10758" width="13.7109375" style="1" customWidth="1"/>
    <col min="10759" max="10759" width="13.140625" style="1" customWidth="1"/>
    <col min="10760" max="11006" width="11.42578125" style="1"/>
    <col min="11007" max="11007" width="11.42578125" style="1" customWidth="1"/>
    <col min="11008" max="11008" width="11.140625" style="1" customWidth="1"/>
    <col min="11009" max="11009" width="29.140625" style="1" customWidth="1"/>
    <col min="11010" max="11010" width="11.42578125" style="1"/>
    <col min="11011" max="11011" width="12.85546875" style="1" customWidth="1"/>
    <col min="11012" max="11012" width="14.5703125" style="1" bestFit="1" customWidth="1"/>
    <col min="11013" max="11013" width="21.7109375" style="1" customWidth="1"/>
    <col min="11014" max="11014" width="13.7109375" style="1" customWidth="1"/>
    <col min="11015" max="11015" width="13.140625" style="1" customWidth="1"/>
    <col min="11016" max="11262" width="11.42578125" style="1"/>
    <col min="11263" max="11263" width="11.42578125" style="1" customWidth="1"/>
    <col min="11264" max="11264" width="11.140625" style="1" customWidth="1"/>
    <col min="11265" max="11265" width="29.140625" style="1" customWidth="1"/>
    <col min="11266" max="11266" width="11.42578125" style="1"/>
    <col min="11267" max="11267" width="12.85546875" style="1" customWidth="1"/>
    <col min="11268" max="11268" width="14.5703125" style="1" bestFit="1" customWidth="1"/>
    <col min="11269" max="11269" width="21.7109375" style="1" customWidth="1"/>
    <col min="11270" max="11270" width="13.7109375" style="1" customWidth="1"/>
    <col min="11271" max="11271" width="13.140625" style="1" customWidth="1"/>
    <col min="11272" max="11518" width="11.42578125" style="1"/>
    <col min="11519" max="11519" width="11.42578125" style="1" customWidth="1"/>
    <col min="11520" max="11520" width="11.140625" style="1" customWidth="1"/>
    <col min="11521" max="11521" width="29.140625" style="1" customWidth="1"/>
    <col min="11522" max="11522" width="11.42578125" style="1"/>
    <col min="11523" max="11523" width="12.85546875" style="1" customWidth="1"/>
    <col min="11524" max="11524" width="14.5703125" style="1" bestFit="1" customWidth="1"/>
    <col min="11525" max="11525" width="21.7109375" style="1" customWidth="1"/>
    <col min="11526" max="11526" width="13.7109375" style="1" customWidth="1"/>
    <col min="11527" max="11527" width="13.140625" style="1" customWidth="1"/>
    <col min="11528" max="11774" width="11.42578125" style="1"/>
    <col min="11775" max="11775" width="11.42578125" style="1" customWidth="1"/>
    <col min="11776" max="11776" width="11.140625" style="1" customWidth="1"/>
    <col min="11777" max="11777" width="29.140625" style="1" customWidth="1"/>
    <col min="11778" max="11778" width="11.42578125" style="1"/>
    <col min="11779" max="11779" width="12.85546875" style="1" customWidth="1"/>
    <col min="11780" max="11780" width="14.5703125" style="1" bestFit="1" customWidth="1"/>
    <col min="11781" max="11781" width="21.7109375" style="1" customWidth="1"/>
    <col min="11782" max="11782" width="13.7109375" style="1" customWidth="1"/>
    <col min="11783" max="11783" width="13.140625" style="1" customWidth="1"/>
    <col min="11784" max="12030" width="11.42578125" style="1"/>
    <col min="12031" max="12031" width="11.42578125" style="1" customWidth="1"/>
    <col min="12032" max="12032" width="11.140625" style="1" customWidth="1"/>
    <col min="12033" max="12033" width="29.140625" style="1" customWidth="1"/>
    <col min="12034" max="12034" width="11.42578125" style="1"/>
    <col min="12035" max="12035" width="12.85546875" style="1" customWidth="1"/>
    <col min="12036" max="12036" width="14.5703125" style="1" bestFit="1" customWidth="1"/>
    <col min="12037" max="12037" width="21.7109375" style="1" customWidth="1"/>
    <col min="12038" max="12038" width="13.7109375" style="1" customWidth="1"/>
    <col min="12039" max="12039" width="13.140625" style="1" customWidth="1"/>
    <col min="12040" max="12286" width="11.42578125" style="1"/>
    <col min="12287" max="12287" width="11.42578125" style="1" customWidth="1"/>
    <col min="12288" max="12288" width="11.140625" style="1" customWidth="1"/>
    <col min="12289" max="12289" width="29.140625" style="1" customWidth="1"/>
    <col min="12290" max="12290" width="11.42578125" style="1"/>
    <col min="12291" max="12291" width="12.85546875" style="1" customWidth="1"/>
    <col min="12292" max="12292" width="14.5703125" style="1" bestFit="1" customWidth="1"/>
    <col min="12293" max="12293" width="21.7109375" style="1" customWidth="1"/>
    <col min="12294" max="12294" width="13.7109375" style="1" customWidth="1"/>
    <col min="12295" max="12295" width="13.140625" style="1" customWidth="1"/>
    <col min="12296" max="12542" width="11.42578125" style="1"/>
    <col min="12543" max="12543" width="11.42578125" style="1" customWidth="1"/>
    <col min="12544" max="12544" width="11.140625" style="1" customWidth="1"/>
    <col min="12545" max="12545" width="29.140625" style="1" customWidth="1"/>
    <col min="12546" max="12546" width="11.42578125" style="1"/>
    <col min="12547" max="12547" width="12.85546875" style="1" customWidth="1"/>
    <col min="12548" max="12548" width="14.5703125" style="1" bestFit="1" customWidth="1"/>
    <col min="12549" max="12549" width="21.7109375" style="1" customWidth="1"/>
    <col min="12550" max="12550" width="13.7109375" style="1" customWidth="1"/>
    <col min="12551" max="12551" width="13.140625" style="1" customWidth="1"/>
    <col min="12552" max="12798" width="11.42578125" style="1"/>
    <col min="12799" max="12799" width="11.42578125" style="1" customWidth="1"/>
    <col min="12800" max="12800" width="11.140625" style="1" customWidth="1"/>
    <col min="12801" max="12801" width="29.140625" style="1" customWidth="1"/>
    <col min="12802" max="12802" width="11.42578125" style="1"/>
    <col min="12803" max="12803" width="12.85546875" style="1" customWidth="1"/>
    <col min="12804" max="12804" width="14.5703125" style="1" bestFit="1" customWidth="1"/>
    <col min="12805" max="12805" width="21.7109375" style="1" customWidth="1"/>
    <col min="12806" max="12806" width="13.7109375" style="1" customWidth="1"/>
    <col min="12807" max="12807" width="13.140625" style="1" customWidth="1"/>
    <col min="12808" max="13054" width="11.42578125" style="1"/>
    <col min="13055" max="13055" width="11.42578125" style="1" customWidth="1"/>
    <col min="13056" max="13056" width="11.140625" style="1" customWidth="1"/>
    <col min="13057" max="13057" width="29.140625" style="1" customWidth="1"/>
    <col min="13058" max="13058" width="11.42578125" style="1"/>
    <col min="13059" max="13059" width="12.85546875" style="1" customWidth="1"/>
    <col min="13060" max="13060" width="14.5703125" style="1" bestFit="1" customWidth="1"/>
    <col min="13061" max="13061" width="21.7109375" style="1" customWidth="1"/>
    <col min="13062" max="13062" width="13.7109375" style="1" customWidth="1"/>
    <col min="13063" max="13063" width="13.140625" style="1" customWidth="1"/>
    <col min="13064" max="13310" width="11.42578125" style="1"/>
    <col min="13311" max="13311" width="11.42578125" style="1" customWidth="1"/>
    <col min="13312" max="13312" width="11.140625" style="1" customWidth="1"/>
    <col min="13313" max="13313" width="29.140625" style="1" customWidth="1"/>
    <col min="13314" max="13314" width="11.42578125" style="1"/>
    <col min="13315" max="13315" width="12.85546875" style="1" customWidth="1"/>
    <col min="13316" max="13316" width="14.5703125" style="1" bestFit="1" customWidth="1"/>
    <col min="13317" max="13317" width="21.7109375" style="1" customWidth="1"/>
    <col min="13318" max="13318" width="13.7109375" style="1" customWidth="1"/>
    <col min="13319" max="13319" width="13.140625" style="1" customWidth="1"/>
    <col min="13320" max="13566" width="11.42578125" style="1"/>
    <col min="13567" max="13567" width="11.42578125" style="1" customWidth="1"/>
    <col min="13568" max="13568" width="11.140625" style="1" customWidth="1"/>
    <col min="13569" max="13569" width="29.140625" style="1" customWidth="1"/>
    <col min="13570" max="13570" width="11.42578125" style="1"/>
    <col min="13571" max="13571" width="12.85546875" style="1" customWidth="1"/>
    <col min="13572" max="13572" width="14.5703125" style="1" bestFit="1" customWidth="1"/>
    <col min="13573" max="13573" width="21.7109375" style="1" customWidth="1"/>
    <col min="13574" max="13574" width="13.7109375" style="1" customWidth="1"/>
    <col min="13575" max="13575" width="13.140625" style="1" customWidth="1"/>
    <col min="13576" max="13822" width="11.42578125" style="1"/>
    <col min="13823" max="13823" width="11.42578125" style="1" customWidth="1"/>
    <col min="13824" max="13824" width="11.140625" style="1" customWidth="1"/>
    <col min="13825" max="13825" width="29.140625" style="1" customWidth="1"/>
    <col min="13826" max="13826" width="11.42578125" style="1"/>
    <col min="13827" max="13827" width="12.85546875" style="1" customWidth="1"/>
    <col min="13828" max="13828" width="14.5703125" style="1" bestFit="1" customWidth="1"/>
    <col min="13829" max="13829" width="21.7109375" style="1" customWidth="1"/>
    <col min="13830" max="13830" width="13.7109375" style="1" customWidth="1"/>
    <col min="13831" max="13831" width="13.140625" style="1" customWidth="1"/>
    <col min="13832" max="14078" width="11.42578125" style="1"/>
    <col min="14079" max="14079" width="11.42578125" style="1" customWidth="1"/>
    <col min="14080" max="14080" width="11.140625" style="1" customWidth="1"/>
    <col min="14081" max="14081" width="29.140625" style="1" customWidth="1"/>
    <col min="14082" max="14082" width="11.42578125" style="1"/>
    <col min="14083" max="14083" width="12.85546875" style="1" customWidth="1"/>
    <col min="14084" max="14084" width="14.5703125" style="1" bestFit="1" customWidth="1"/>
    <col min="14085" max="14085" width="21.7109375" style="1" customWidth="1"/>
    <col min="14086" max="14086" width="13.7109375" style="1" customWidth="1"/>
    <col min="14087" max="14087" width="13.140625" style="1" customWidth="1"/>
    <col min="14088" max="14334" width="11.42578125" style="1"/>
    <col min="14335" max="14335" width="11.42578125" style="1" customWidth="1"/>
    <col min="14336" max="14336" width="11.140625" style="1" customWidth="1"/>
    <col min="14337" max="14337" width="29.140625" style="1" customWidth="1"/>
    <col min="14338" max="14338" width="11.42578125" style="1"/>
    <col min="14339" max="14339" width="12.85546875" style="1" customWidth="1"/>
    <col min="14340" max="14340" width="14.5703125" style="1" bestFit="1" customWidth="1"/>
    <col min="14341" max="14341" width="21.7109375" style="1" customWidth="1"/>
    <col min="14342" max="14342" width="13.7109375" style="1" customWidth="1"/>
    <col min="14343" max="14343" width="13.140625" style="1" customWidth="1"/>
    <col min="14344" max="14590" width="11.42578125" style="1"/>
    <col min="14591" max="14591" width="11.42578125" style="1" customWidth="1"/>
    <col min="14592" max="14592" width="11.140625" style="1" customWidth="1"/>
    <col min="14593" max="14593" width="29.140625" style="1" customWidth="1"/>
    <col min="14594" max="14594" width="11.42578125" style="1"/>
    <col min="14595" max="14595" width="12.85546875" style="1" customWidth="1"/>
    <col min="14596" max="14596" width="14.5703125" style="1" bestFit="1" customWidth="1"/>
    <col min="14597" max="14597" width="21.7109375" style="1" customWidth="1"/>
    <col min="14598" max="14598" width="13.7109375" style="1" customWidth="1"/>
    <col min="14599" max="14599" width="13.140625" style="1" customWidth="1"/>
    <col min="14600" max="14846" width="11.42578125" style="1"/>
    <col min="14847" max="14847" width="11.42578125" style="1" customWidth="1"/>
    <col min="14848" max="14848" width="11.140625" style="1" customWidth="1"/>
    <col min="14849" max="14849" width="29.140625" style="1" customWidth="1"/>
    <col min="14850" max="14850" width="11.42578125" style="1"/>
    <col min="14851" max="14851" width="12.85546875" style="1" customWidth="1"/>
    <col min="14852" max="14852" width="14.5703125" style="1" bestFit="1" customWidth="1"/>
    <col min="14853" max="14853" width="21.7109375" style="1" customWidth="1"/>
    <col min="14854" max="14854" width="13.7109375" style="1" customWidth="1"/>
    <col min="14855" max="14855" width="13.140625" style="1" customWidth="1"/>
    <col min="14856" max="15102" width="11.42578125" style="1"/>
    <col min="15103" max="15103" width="11.42578125" style="1" customWidth="1"/>
    <col min="15104" max="15104" width="11.140625" style="1" customWidth="1"/>
    <col min="15105" max="15105" width="29.140625" style="1" customWidth="1"/>
    <col min="15106" max="15106" width="11.42578125" style="1"/>
    <col min="15107" max="15107" width="12.85546875" style="1" customWidth="1"/>
    <col min="15108" max="15108" width="14.5703125" style="1" bestFit="1" customWidth="1"/>
    <col min="15109" max="15109" width="21.7109375" style="1" customWidth="1"/>
    <col min="15110" max="15110" width="13.7109375" style="1" customWidth="1"/>
    <col min="15111" max="15111" width="13.140625" style="1" customWidth="1"/>
    <col min="15112" max="15358" width="11.42578125" style="1"/>
    <col min="15359" max="15359" width="11.42578125" style="1" customWidth="1"/>
    <col min="15360" max="15360" width="11.140625" style="1" customWidth="1"/>
    <col min="15361" max="15361" width="29.140625" style="1" customWidth="1"/>
    <col min="15362" max="15362" width="11.42578125" style="1"/>
    <col min="15363" max="15363" width="12.85546875" style="1" customWidth="1"/>
    <col min="15364" max="15364" width="14.5703125" style="1" bestFit="1" customWidth="1"/>
    <col min="15365" max="15365" width="21.7109375" style="1" customWidth="1"/>
    <col min="15366" max="15366" width="13.7109375" style="1" customWidth="1"/>
    <col min="15367" max="15367" width="13.140625" style="1" customWidth="1"/>
    <col min="15368" max="15614" width="11.42578125" style="1"/>
    <col min="15615" max="15615" width="11.42578125" style="1" customWidth="1"/>
    <col min="15616" max="15616" width="11.140625" style="1" customWidth="1"/>
    <col min="15617" max="15617" width="29.140625" style="1" customWidth="1"/>
    <col min="15618" max="15618" width="11.42578125" style="1"/>
    <col min="15619" max="15619" width="12.85546875" style="1" customWidth="1"/>
    <col min="15620" max="15620" width="14.5703125" style="1" bestFit="1" customWidth="1"/>
    <col min="15621" max="15621" width="21.7109375" style="1" customWidth="1"/>
    <col min="15622" max="15622" width="13.7109375" style="1" customWidth="1"/>
    <col min="15623" max="15623" width="13.140625" style="1" customWidth="1"/>
    <col min="15624" max="15870" width="11.42578125" style="1"/>
    <col min="15871" max="15871" width="11.42578125" style="1" customWidth="1"/>
    <col min="15872" max="15872" width="11.140625" style="1" customWidth="1"/>
    <col min="15873" max="15873" width="29.140625" style="1" customWidth="1"/>
    <col min="15874" max="15874" width="11.42578125" style="1"/>
    <col min="15875" max="15875" width="12.85546875" style="1" customWidth="1"/>
    <col min="15876" max="15876" width="14.5703125" style="1" bestFit="1" customWidth="1"/>
    <col min="15877" max="15877" width="21.7109375" style="1" customWidth="1"/>
    <col min="15878" max="15878" width="13.7109375" style="1" customWidth="1"/>
    <col min="15879" max="15879" width="13.140625" style="1" customWidth="1"/>
    <col min="15880" max="16126" width="11.42578125" style="1"/>
    <col min="16127" max="16127" width="11.42578125" style="1" customWidth="1"/>
    <col min="16128" max="16128" width="11.140625" style="1" customWidth="1"/>
    <col min="16129" max="16129" width="29.140625" style="1" customWidth="1"/>
    <col min="16130" max="16130" width="11.42578125" style="1"/>
    <col min="16131" max="16131" width="12.85546875" style="1" customWidth="1"/>
    <col min="16132" max="16132" width="14.5703125" style="1" bestFit="1" customWidth="1"/>
    <col min="16133" max="16133" width="21.7109375" style="1" customWidth="1"/>
    <col min="16134" max="16134" width="13.7109375" style="1" customWidth="1"/>
    <col min="16135" max="16135" width="13.140625" style="1" customWidth="1"/>
    <col min="16136" max="16384" width="11.42578125" style="1"/>
  </cols>
  <sheetData>
    <row r="2" spans="1:18" x14ac:dyDescent="0.25">
      <c r="B2" s="19"/>
      <c r="C2" s="20"/>
      <c r="D2" s="2"/>
      <c r="E2" s="25" t="s">
        <v>0</v>
      </c>
      <c r="F2" s="26"/>
      <c r="G2" s="26"/>
      <c r="H2" s="27"/>
    </row>
    <row r="3" spans="1:18" x14ac:dyDescent="0.25">
      <c r="B3" s="21"/>
      <c r="C3" s="22"/>
      <c r="D3" s="2"/>
      <c r="E3" s="28" t="s">
        <v>1</v>
      </c>
      <c r="F3" s="29"/>
      <c r="G3" s="29"/>
      <c r="H3" s="20"/>
    </row>
    <row r="4" spans="1:18" x14ac:dyDescent="0.25">
      <c r="B4" s="21"/>
      <c r="C4" s="22"/>
      <c r="D4" s="2"/>
      <c r="E4" s="23"/>
      <c r="F4" s="30"/>
      <c r="G4" s="30"/>
      <c r="H4" s="24"/>
    </row>
    <row r="5" spans="1:18" x14ac:dyDescent="0.25">
      <c r="B5" s="21"/>
      <c r="C5" s="22"/>
      <c r="D5" s="2"/>
      <c r="E5" s="31" t="s">
        <v>2</v>
      </c>
      <c r="F5" s="26"/>
      <c r="G5" s="26"/>
      <c r="H5" s="27"/>
    </row>
    <row r="6" spans="1:18" x14ac:dyDescent="0.25">
      <c r="B6" s="21"/>
      <c r="C6" s="22"/>
      <c r="D6" s="2"/>
      <c r="E6" s="31" t="s">
        <v>3</v>
      </c>
      <c r="F6" s="26"/>
      <c r="G6" s="26"/>
      <c r="H6" s="27"/>
    </row>
    <row r="7" spans="1:18" x14ac:dyDescent="0.25">
      <c r="B7" s="21"/>
      <c r="C7" s="22"/>
      <c r="D7" s="2"/>
      <c r="E7" s="31" t="s">
        <v>4</v>
      </c>
      <c r="F7" s="26"/>
      <c r="G7" s="26"/>
      <c r="H7" s="27"/>
    </row>
    <row r="8" spans="1:18" x14ac:dyDescent="0.25">
      <c r="B8" s="21"/>
      <c r="C8" s="22"/>
      <c r="D8" s="2"/>
      <c r="E8" s="31" t="s">
        <v>5</v>
      </c>
      <c r="F8" s="26"/>
      <c r="G8" s="26"/>
      <c r="H8" s="27"/>
    </row>
    <row r="9" spans="1:18" x14ac:dyDescent="0.25">
      <c r="B9" s="23"/>
      <c r="C9" s="24"/>
      <c r="D9" s="2"/>
      <c r="E9" s="32" t="s">
        <v>6</v>
      </c>
      <c r="F9" s="29"/>
      <c r="G9" s="29"/>
      <c r="H9" s="20"/>
    </row>
    <row r="10" spans="1:18" x14ac:dyDescent="0.25">
      <c r="B10" s="4"/>
      <c r="C10" s="2"/>
      <c r="D10" s="2"/>
      <c r="E10" s="23"/>
      <c r="F10" s="30"/>
      <c r="G10" s="30"/>
      <c r="H10" s="24"/>
    </row>
    <row r="11" spans="1:18" x14ac:dyDescent="0.25">
      <c r="B11" s="4"/>
      <c r="C11" s="2"/>
      <c r="D11" s="2"/>
      <c r="E11" s="2"/>
      <c r="F11" s="2"/>
      <c r="G11" s="2"/>
      <c r="H11" s="2"/>
    </row>
    <row r="12" spans="1:18" ht="22.5" x14ac:dyDescent="0.25">
      <c r="B12" s="5" t="s">
        <v>7</v>
      </c>
      <c r="C12" s="5" t="s">
        <v>8</v>
      </c>
      <c r="D12" s="5" t="s">
        <v>9</v>
      </c>
      <c r="E12" s="5" t="s">
        <v>10</v>
      </c>
      <c r="F12" s="5" t="s">
        <v>11</v>
      </c>
      <c r="G12" s="5" t="s">
        <v>12</v>
      </c>
      <c r="H12" s="5" t="s">
        <v>13</v>
      </c>
    </row>
    <row r="13" spans="1:18" ht="157.5" x14ac:dyDescent="0.25">
      <c r="A13" s="6"/>
      <c r="B13" s="7">
        <v>45972</v>
      </c>
      <c r="C13" s="8" t="s">
        <v>14</v>
      </c>
      <c r="D13" s="9">
        <v>180000</v>
      </c>
      <c r="E13" s="10">
        <v>0.46</v>
      </c>
      <c r="F13" s="11">
        <v>82800</v>
      </c>
      <c r="G13" s="8" t="s">
        <v>15</v>
      </c>
      <c r="H13" s="12">
        <v>103855254</v>
      </c>
      <c r="J13" s="1"/>
      <c r="L13" s="13"/>
      <c r="M13"/>
      <c r="N13" s="14"/>
      <c r="O13"/>
      <c r="P13" s="14"/>
      <c r="Q13"/>
      <c r="R13"/>
    </row>
    <row r="14" spans="1:18" ht="258.75" x14ac:dyDescent="0.25">
      <c r="A14" s="6"/>
      <c r="B14" s="7">
        <v>45973</v>
      </c>
      <c r="C14" s="8" t="s">
        <v>16</v>
      </c>
      <c r="D14" s="9">
        <v>4</v>
      </c>
      <c r="E14" s="10">
        <v>12141.23</v>
      </c>
      <c r="F14" s="11">
        <v>48564.92</v>
      </c>
      <c r="G14" s="8" t="s">
        <v>17</v>
      </c>
      <c r="H14" s="12">
        <v>16900979</v>
      </c>
      <c r="J14" s="1"/>
      <c r="L14" s="13"/>
      <c r="M14"/>
      <c r="N14" s="14"/>
      <c r="O14"/>
      <c r="P14" s="14"/>
      <c r="Q14"/>
      <c r="R14"/>
    </row>
    <row r="15" spans="1:18" ht="45" x14ac:dyDescent="0.25">
      <c r="A15" s="6"/>
      <c r="B15" s="7">
        <v>45974</v>
      </c>
      <c r="C15" s="8" t="s">
        <v>18</v>
      </c>
      <c r="D15" s="9">
        <v>1258</v>
      </c>
      <c r="E15" s="10">
        <v>71.52</v>
      </c>
      <c r="F15" s="11">
        <v>89972.160000000003</v>
      </c>
      <c r="G15" s="8" t="s">
        <v>19</v>
      </c>
      <c r="H15" s="12">
        <v>64125629</v>
      </c>
      <c r="J15" s="1"/>
      <c r="L15" s="13"/>
      <c r="M15"/>
      <c r="N15" s="14"/>
      <c r="O15"/>
      <c r="P15" s="14"/>
      <c r="Q15"/>
      <c r="R15"/>
    </row>
    <row r="16" spans="1:18" ht="45" x14ac:dyDescent="0.25">
      <c r="A16" s="6"/>
      <c r="B16" s="7">
        <v>45974</v>
      </c>
      <c r="C16" s="8" t="s">
        <v>20</v>
      </c>
      <c r="D16" s="9">
        <v>1258</v>
      </c>
      <c r="E16" s="10">
        <v>70</v>
      </c>
      <c r="F16" s="11">
        <v>88060</v>
      </c>
      <c r="G16" s="8" t="s">
        <v>19</v>
      </c>
      <c r="H16" s="12">
        <v>64125629</v>
      </c>
      <c r="J16" s="1"/>
      <c r="L16" s="13"/>
      <c r="M16"/>
      <c r="N16" s="14"/>
      <c r="O16"/>
      <c r="P16" s="14"/>
      <c r="Q16"/>
      <c r="R16"/>
    </row>
    <row r="17" spans="1:18" ht="67.5" x14ac:dyDescent="0.25">
      <c r="A17" s="6"/>
      <c r="B17" s="7">
        <v>45974</v>
      </c>
      <c r="C17" s="8" t="s">
        <v>21</v>
      </c>
      <c r="D17" s="9">
        <v>1</v>
      </c>
      <c r="E17" s="10">
        <v>39000</v>
      </c>
      <c r="F17" s="11">
        <v>39000</v>
      </c>
      <c r="G17" s="8" t="s">
        <v>22</v>
      </c>
      <c r="H17" s="12">
        <v>112268986</v>
      </c>
      <c r="J17" s="1"/>
      <c r="L17" s="13"/>
      <c r="M17"/>
      <c r="N17" s="14"/>
      <c r="O17"/>
      <c r="P17" s="14"/>
      <c r="Q17"/>
      <c r="R17"/>
    </row>
    <row r="18" spans="1:18" ht="56.25" x14ac:dyDescent="0.25">
      <c r="A18" s="6"/>
      <c r="B18" s="7">
        <v>45974</v>
      </c>
      <c r="C18" s="8" t="s">
        <v>23</v>
      </c>
      <c r="D18" s="9">
        <v>1</v>
      </c>
      <c r="E18" s="10">
        <v>89200</v>
      </c>
      <c r="F18" s="11">
        <v>89200</v>
      </c>
      <c r="G18" s="8" t="s">
        <v>22</v>
      </c>
      <c r="H18" s="12">
        <v>112268986</v>
      </c>
      <c r="J18" s="1"/>
      <c r="L18" s="13"/>
      <c r="M18"/>
      <c r="N18" s="14"/>
      <c r="O18"/>
      <c r="P18" s="14"/>
      <c r="Q18"/>
      <c r="R18"/>
    </row>
    <row r="19" spans="1:18" ht="67.5" x14ac:dyDescent="0.25">
      <c r="A19" s="6"/>
      <c r="B19" s="7">
        <v>45974</v>
      </c>
      <c r="C19" s="8" t="s">
        <v>24</v>
      </c>
      <c r="D19" s="9">
        <v>1</v>
      </c>
      <c r="E19" s="10">
        <v>62000</v>
      </c>
      <c r="F19" s="11">
        <v>62000</v>
      </c>
      <c r="G19" s="8" t="s">
        <v>22</v>
      </c>
      <c r="H19" s="12">
        <v>112268986</v>
      </c>
      <c r="J19" s="1"/>
      <c r="L19" s="13"/>
      <c r="M19"/>
      <c r="N19" s="14"/>
      <c r="O19"/>
      <c r="P19" s="14"/>
      <c r="Q19"/>
      <c r="R19"/>
    </row>
    <row r="20" spans="1:18" ht="78.75" x14ac:dyDescent="0.25">
      <c r="A20" s="6"/>
      <c r="B20" s="7">
        <v>45978</v>
      </c>
      <c r="C20" s="8" t="s">
        <v>25</v>
      </c>
      <c r="D20" s="9">
        <v>750</v>
      </c>
      <c r="E20" s="10">
        <v>112</v>
      </c>
      <c r="F20" s="11">
        <v>84000</v>
      </c>
      <c r="G20" s="8" t="s">
        <v>15</v>
      </c>
      <c r="H20" s="12">
        <v>103855254</v>
      </c>
      <c r="J20" s="1"/>
      <c r="L20" s="13"/>
      <c r="M20"/>
      <c r="N20" s="14"/>
      <c r="O20"/>
      <c r="P20" s="14"/>
      <c r="Q20"/>
      <c r="R20"/>
    </row>
    <row r="21" spans="1:18" ht="123.75" x14ac:dyDescent="0.25">
      <c r="A21" s="6"/>
      <c r="B21" s="7">
        <v>45978</v>
      </c>
      <c r="C21" s="8" t="s">
        <v>26</v>
      </c>
      <c r="D21" s="9">
        <v>1</v>
      </c>
      <c r="E21" s="10">
        <v>69800</v>
      </c>
      <c r="F21" s="11">
        <v>69800</v>
      </c>
      <c r="G21" s="8" t="s">
        <v>27</v>
      </c>
      <c r="H21" s="12">
        <v>82209251</v>
      </c>
      <c r="J21" s="1"/>
      <c r="L21" s="13"/>
      <c r="M21"/>
      <c r="N21" s="14"/>
      <c r="O21"/>
      <c r="P21" s="14"/>
      <c r="Q21"/>
      <c r="R21"/>
    </row>
    <row r="22" spans="1:18" ht="123.75" x14ac:dyDescent="0.25">
      <c r="A22" s="6"/>
      <c r="B22" s="7">
        <v>45980</v>
      </c>
      <c r="C22" s="8" t="s">
        <v>28</v>
      </c>
      <c r="D22" s="9">
        <v>450</v>
      </c>
      <c r="E22" s="10">
        <v>39.9</v>
      </c>
      <c r="F22" s="11">
        <v>17955</v>
      </c>
      <c r="G22" s="8" t="s">
        <v>29</v>
      </c>
      <c r="H22" s="12">
        <v>29512905</v>
      </c>
      <c r="J22" s="1"/>
      <c r="L22" s="13"/>
      <c r="M22"/>
      <c r="N22" s="14"/>
      <c r="O22"/>
      <c r="P22" s="14"/>
      <c r="Q22"/>
      <c r="R22"/>
    </row>
    <row r="23" spans="1:18" ht="112.5" x14ac:dyDescent="0.25">
      <c r="A23" s="6"/>
      <c r="B23" s="7">
        <v>45980</v>
      </c>
      <c r="C23" s="8" t="s">
        <v>30</v>
      </c>
      <c r="D23" s="9">
        <v>1</v>
      </c>
      <c r="E23" s="10">
        <v>4170</v>
      </c>
      <c r="F23" s="11">
        <v>4170</v>
      </c>
      <c r="G23" s="8" t="s">
        <v>31</v>
      </c>
      <c r="H23" s="12">
        <v>9929290</v>
      </c>
      <c r="J23" s="1"/>
      <c r="L23" s="13"/>
      <c r="M23"/>
      <c r="N23" s="14"/>
      <c r="O23"/>
      <c r="P23" s="14"/>
      <c r="Q23"/>
      <c r="R23"/>
    </row>
    <row r="24" spans="1:18" ht="45" x14ac:dyDescent="0.25">
      <c r="A24" s="6"/>
      <c r="B24" s="7">
        <v>45980</v>
      </c>
      <c r="C24" s="8" t="s">
        <v>32</v>
      </c>
      <c r="D24" s="9">
        <v>1</v>
      </c>
      <c r="E24" s="10">
        <v>9270</v>
      </c>
      <c r="F24" s="11">
        <v>9270</v>
      </c>
      <c r="G24" s="8" t="s">
        <v>33</v>
      </c>
      <c r="H24" s="12">
        <v>4863461</v>
      </c>
      <c r="J24" s="1"/>
      <c r="L24" s="13"/>
      <c r="M24"/>
      <c r="N24" s="14"/>
      <c r="O24"/>
      <c r="P24" s="14"/>
      <c r="Q24"/>
      <c r="R24"/>
    </row>
    <row r="25" spans="1:18" ht="67.5" x14ac:dyDescent="0.25">
      <c r="A25" s="6"/>
      <c r="B25" s="7">
        <v>45980</v>
      </c>
      <c r="C25" s="8" t="s">
        <v>34</v>
      </c>
      <c r="D25" s="9">
        <v>1</v>
      </c>
      <c r="E25" s="10">
        <v>87300</v>
      </c>
      <c r="F25" s="11">
        <v>87300</v>
      </c>
      <c r="G25" s="8" t="s">
        <v>35</v>
      </c>
      <c r="H25" s="12">
        <v>29803128</v>
      </c>
      <c r="J25" s="1"/>
      <c r="L25" s="13"/>
      <c r="M25"/>
      <c r="N25" s="14"/>
      <c r="O25"/>
      <c r="P25" s="14"/>
      <c r="Q25"/>
      <c r="R25"/>
    </row>
    <row r="26" spans="1:18" ht="101.25" x14ac:dyDescent="0.25">
      <c r="A26" s="6"/>
      <c r="B26" s="7">
        <v>45980</v>
      </c>
      <c r="C26" s="8" t="s">
        <v>36</v>
      </c>
      <c r="D26" s="9">
        <v>1</v>
      </c>
      <c r="E26" s="10">
        <v>68600</v>
      </c>
      <c r="F26" s="11">
        <v>68600</v>
      </c>
      <c r="G26" s="8" t="s">
        <v>37</v>
      </c>
      <c r="H26" s="12">
        <v>71019820</v>
      </c>
      <c r="J26" s="1"/>
      <c r="L26" s="13"/>
      <c r="M26"/>
      <c r="N26" s="14"/>
      <c r="O26"/>
      <c r="P26" s="14"/>
      <c r="Q26"/>
      <c r="R26"/>
    </row>
    <row r="27" spans="1:18" ht="78.75" x14ac:dyDescent="0.25">
      <c r="A27" s="6"/>
      <c r="B27" s="7">
        <v>45980</v>
      </c>
      <c r="C27" s="8" t="s">
        <v>38</v>
      </c>
      <c r="D27" s="9">
        <v>1</v>
      </c>
      <c r="E27" s="10">
        <v>20400</v>
      </c>
      <c r="F27" s="11">
        <v>84800</v>
      </c>
      <c r="G27" s="8" t="s">
        <v>39</v>
      </c>
      <c r="H27" s="12">
        <v>5902495</v>
      </c>
      <c r="J27" s="1"/>
      <c r="L27" s="13"/>
      <c r="M27"/>
      <c r="N27" s="14"/>
      <c r="O27"/>
      <c r="P27" s="14"/>
      <c r="Q27"/>
      <c r="R27"/>
    </row>
    <row r="28" spans="1:18" ht="78.75" x14ac:dyDescent="0.25">
      <c r="A28" s="6"/>
      <c r="B28" s="7">
        <v>45980</v>
      </c>
      <c r="C28" s="8" t="s">
        <v>40</v>
      </c>
      <c r="D28" s="9">
        <v>1</v>
      </c>
      <c r="E28" s="10">
        <v>80000</v>
      </c>
      <c r="F28" s="11">
        <v>80000</v>
      </c>
      <c r="G28" s="8" t="s">
        <v>41</v>
      </c>
      <c r="H28" s="12">
        <v>93189389</v>
      </c>
      <c r="J28" s="1"/>
      <c r="L28" s="13"/>
      <c r="M28"/>
      <c r="N28" s="14"/>
      <c r="O28"/>
      <c r="P28" s="14"/>
      <c r="Q28"/>
      <c r="R28"/>
    </row>
    <row r="29" spans="1:18" ht="78.75" x14ac:dyDescent="0.25">
      <c r="A29" s="6"/>
      <c r="B29" s="7">
        <v>45981</v>
      </c>
      <c r="C29" s="8" t="s">
        <v>42</v>
      </c>
      <c r="D29" s="9">
        <v>10</v>
      </c>
      <c r="E29" s="10">
        <v>25</v>
      </c>
      <c r="F29" s="11">
        <v>83605</v>
      </c>
      <c r="G29" s="8" t="s">
        <v>43</v>
      </c>
      <c r="H29" s="12">
        <v>118065882</v>
      </c>
      <c r="J29" s="1"/>
      <c r="L29" s="13"/>
      <c r="M29"/>
      <c r="N29" s="14"/>
      <c r="O29"/>
      <c r="P29" s="14"/>
      <c r="Q29"/>
      <c r="R29"/>
    </row>
    <row r="30" spans="1:18" ht="135" x14ac:dyDescent="0.25">
      <c r="A30" s="6"/>
      <c r="B30" s="7">
        <v>45981</v>
      </c>
      <c r="C30" s="8" t="s">
        <v>44</v>
      </c>
      <c r="D30" s="9">
        <v>1</v>
      </c>
      <c r="E30" s="10">
        <v>14800.5</v>
      </c>
      <c r="F30" s="11">
        <v>14800.5</v>
      </c>
      <c r="G30" s="8" t="s">
        <v>33</v>
      </c>
      <c r="H30" s="12">
        <v>4863461</v>
      </c>
      <c r="J30" s="1"/>
      <c r="L30" s="13"/>
      <c r="M30"/>
      <c r="N30" s="14"/>
      <c r="O30"/>
      <c r="P30" s="14"/>
      <c r="Q30"/>
      <c r="R30"/>
    </row>
    <row r="31" spans="1:18" ht="78.75" x14ac:dyDescent="0.25">
      <c r="A31" s="6"/>
      <c r="B31" s="7">
        <v>45981</v>
      </c>
      <c r="C31" s="8" t="s">
        <v>45</v>
      </c>
      <c r="D31" s="9">
        <v>1</v>
      </c>
      <c r="E31" s="10">
        <v>67664</v>
      </c>
      <c r="F31" s="11">
        <v>87226</v>
      </c>
      <c r="G31" s="8" t="s">
        <v>46</v>
      </c>
      <c r="H31" s="12">
        <v>89904567</v>
      </c>
      <c r="J31" s="1"/>
      <c r="L31" s="13"/>
      <c r="M31"/>
      <c r="N31" s="14"/>
      <c r="O31"/>
      <c r="P31" s="14"/>
      <c r="Q31"/>
      <c r="R31"/>
    </row>
    <row r="32" spans="1:18" ht="123.75" x14ac:dyDescent="0.25">
      <c r="A32" s="6"/>
      <c r="B32" s="7">
        <v>45982</v>
      </c>
      <c r="C32" s="8" t="s">
        <v>47</v>
      </c>
      <c r="D32" s="9">
        <v>1</v>
      </c>
      <c r="E32" s="10">
        <v>89800</v>
      </c>
      <c r="F32" s="11">
        <v>89800</v>
      </c>
      <c r="G32" s="8" t="s">
        <v>48</v>
      </c>
      <c r="H32" s="12">
        <v>67030114</v>
      </c>
      <c r="J32" s="1"/>
      <c r="L32" s="13"/>
      <c r="M32"/>
      <c r="N32" s="14"/>
      <c r="O32"/>
      <c r="P32" s="14"/>
      <c r="Q32"/>
      <c r="R32"/>
    </row>
    <row r="33" spans="1:18" ht="90" x14ac:dyDescent="0.25">
      <c r="A33" s="6"/>
      <c r="B33" s="7">
        <v>45982</v>
      </c>
      <c r="C33" s="8" t="s">
        <v>49</v>
      </c>
      <c r="D33" s="9">
        <v>20</v>
      </c>
      <c r="E33" s="10">
        <v>35</v>
      </c>
      <c r="F33" s="11">
        <v>60906.5</v>
      </c>
      <c r="G33" s="8" t="s">
        <v>27</v>
      </c>
      <c r="H33" s="12">
        <v>82209251</v>
      </c>
      <c r="J33" s="1"/>
      <c r="L33" s="13"/>
      <c r="M33"/>
      <c r="N33" s="14"/>
      <c r="O33"/>
      <c r="P33" s="14"/>
      <c r="Q33"/>
      <c r="R33"/>
    </row>
    <row r="34" spans="1:18" ht="135" x14ac:dyDescent="0.25">
      <c r="A34" s="6"/>
      <c r="B34" s="7">
        <v>45982</v>
      </c>
      <c r="C34" s="8" t="s">
        <v>50</v>
      </c>
      <c r="D34" s="9">
        <v>1</v>
      </c>
      <c r="E34" s="10">
        <v>79800</v>
      </c>
      <c r="F34" s="11">
        <v>79800</v>
      </c>
      <c r="G34" s="8" t="s">
        <v>51</v>
      </c>
      <c r="H34" s="12">
        <v>120178699</v>
      </c>
      <c r="J34" s="1"/>
      <c r="L34" s="13"/>
      <c r="M34"/>
      <c r="N34" s="14"/>
      <c r="O34"/>
      <c r="P34" s="14"/>
      <c r="Q34"/>
      <c r="R34"/>
    </row>
    <row r="35" spans="1:18" ht="56.25" x14ac:dyDescent="0.25">
      <c r="A35" s="6"/>
      <c r="B35" s="7">
        <v>45982</v>
      </c>
      <c r="C35" s="8" t="s">
        <v>52</v>
      </c>
      <c r="D35" s="9">
        <v>1</v>
      </c>
      <c r="E35" s="10">
        <v>88234</v>
      </c>
      <c r="F35" s="11">
        <v>88234</v>
      </c>
      <c r="G35" s="8" t="s">
        <v>46</v>
      </c>
      <c r="H35" s="12">
        <v>89904567</v>
      </c>
      <c r="J35" s="1"/>
      <c r="L35" s="13"/>
      <c r="M35"/>
      <c r="N35" s="14"/>
      <c r="O35"/>
      <c r="P35" s="14"/>
      <c r="Q35"/>
      <c r="R35"/>
    </row>
    <row r="36" spans="1:18" ht="67.5" x14ac:dyDescent="0.25">
      <c r="A36" s="6"/>
      <c r="B36" s="7">
        <v>45982</v>
      </c>
      <c r="C36" s="8" t="s">
        <v>53</v>
      </c>
      <c r="D36" s="9">
        <v>1</v>
      </c>
      <c r="E36" s="10">
        <v>74896.27</v>
      </c>
      <c r="F36" s="11">
        <v>74896.27</v>
      </c>
      <c r="G36" s="8" t="s">
        <v>54</v>
      </c>
      <c r="H36" s="12">
        <v>120418983</v>
      </c>
      <c r="J36" s="1"/>
      <c r="L36" s="13"/>
      <c r="M36"/>
      <c r="N36" s="14"/>
      <c r="O36"/>
      <c r="P36" s="14"/>
      <c r="Q36"/>
      <c r="R36"/>
    </row>
    <row r="37" spans="1:18" ht="90" x14ac:dyDescent="0.25">
      <c r="A37" s="6"/>
      <c r="B37" s="7">
        <v>45985</v>
      </c>
      <c r="C37" s="8" t="s">
        <v>55</v>
      </c>
      <c r="D37" s="9">
        <v>40</v>
      </c>
      <c r="E37" s="10">
        <v>20</v>
      </c>
      <c r="F37" s="11">
        <v>82630</v>
      </c>
      <c r="G37" s="8" t="s">
        <v>39</v>
      </c>
      <c r="H37" s="12">
        <v>5902495</v>
      </c>
      <c r="J37" s="1"/>
      <c r="L37" s="13"/>
      <c r="M37"/>
      <c r="N37" s="14"/>
      <c r="O37"/>
      <c r="P37" s="14"/>
      <c r="Q37"/>
      <c r="R37"/>
    </row>
    <row r="38" spans="1:18" ht="90" x14ac:dyDescent="0.25">
      <c r="A38" s="6"/>
      <c r="B38" s="7">
        <v>45985</v>
      </c>
      <c r="C38" s="8" t="s">
        <v>56</v>
      </c>
      <c r="D38" s="9">
        <v>50</v>
      </c>
      <c r="E38" s="10">
        <v>25</v>
      </c>
      <c r="F38" s="11">
        <v>80499</v>
      </c>
      <c r="G38" s="8" t="s">
        <v>41</v>
      </c>
      <c r="H38" s="12">
        <v>93189389</v>
      </c>
      <c r="J38" s="1"/>
      <c r="L38" s="13"/>
      <c r="M38"/>
      <c r="N38" s="14"/>
      <c r="O38"/>
      <c r="P38" s="14"/>
      <c r="Q38"/>
      <c r="R38"/>
    </row>
    <row r="39" spans="1:18" ht="78.75" x14ac:dyDescent="0.25">
      <c r="A39" s="6"/>
      <c r="B39" s="7">
        <v>45985</v>
      </c>
      <c r="C39" s="8" t="s">
        <v>57</v>
      </c>
      <c r="D39" s="9">
        <v>50</v>
      </c>
      <c r="E39" s="10">
        <v>450</v>
      </c>
      <c r="F39" s="11">
        <v>83225</v>
      </c>
      <c r="G39" s="8" t="s">
        <v>58</v>
      </c>
      <c r="H39" s="12">
        <v>108339939</v>
      </c>
      <c r="J39" s="1"/>
      <c r="L39" s="13"/>
      <c r="M39"/>
      <c r="N39" s="14"/>
      <c r="O39"/>
      <c r="P39" s="14"/>
      <c r="Q39"/>
      <c r="R39"/>
    </row>
    <row r="40" spans="1:18" ht="78.75" x14ac:dyDescent="0.25">
      <c r="A40" s="6"/>
      <c r="B40" s="7">
        <v>45985</v>
      </c>
      <c r="C40" s="8" t="s">
        <v>59</v>
      </c>
      <c r="D40" s="9">
        <v>60</v>
      </c>
      <c r="E40" s="10">
        <v>15</v>
      </c>
      <c r="F40" s="11">
        <v>77920</v>
      </c>
      <c r="G40" s="8" t="s">
        <v>37</v>
      </c>
      <c r="H40" s="12">
        <v>71019820</v>
      </c>
      <c r="J40" s="1"/>
      <c r="L40" s="13"/>
      <c r="M40"/>
      <c r="N40" s="14"/>
      <c r="O40"/>
      <c r="P40" s="14"/>
      <c r="Q40"/>
      <c r="R40"/>
    </row>
    <row r="41" spans="1:18" ht="78.75" x14ac:dyDescent="0.25">
      <c r="A41" s="6"/>
      <c r="B41" s="7">
        <v>45985</v>
      </c>
      <c r="C41" s="8" t="s">
        <v>60</v>
      </c>
      <c r="D41" s="9">
        <v>1400</v>
      </c>
      <c r="E41" s="10">
        <v>15</v>
      </c>
      <c r="F41" s="11">
        <v>87750</v>
      </c>
      <c r="G41" s="8" t="s">
        <v>61</v>
      </c>
      <c r="H41" s="12">
        <v>120535335</v>
      </c>
      <c r="J41" s="1"/>
      <c r="L41" s="13"/>
      <c r="M41"/>
      <c r="N41" s="14"/>
      <c r="O41"/>
      <c r="P41" s="14"/>
      <c r="Q41"/>
      <c r="R41"/>
    </row>
    <row r="42" spans="1:18" ht="67.5" x14ac:dyDescent="0.25">
      <c r="A42" s="6"/>
      <c r="B42" s="7">
        <v>45985</v>
      </c>
      <c r="C42" s="8" t="s">
        <v>62</v>
      </c>
      <c r="D42" s="9">
        <v>6000</v>
      </c>
      <c r="E42" s="10">
        <v>14</v>
      </c>
      <c r="F42" s="11">
        <v>84000</v>
      </c>
      <c r="G42" s="8" t="s">
        <v>15</v>
      </c>
      <c r="H42" s="12">
        <v>103855254</v>
      </c>
      <c r="J42" s="1"/>
      <c r="L42" s="13"/>
      <c r="M42"/>
      <c r="N42" s="14"/>
      <c r="O42"/>
      <c r="P42" s="14"/>
      <c r="Q42"/>
      <c r="R42"/>
    </row>
    <row r="43" spans="1:18" ht="101.25" x14ac:dyDescent="0.25">
      <c r="A43" s="6"/>
      <c r="B43" s="7">
        <v>45985</v>
      </c>
      <c r="C43" s="8" t="s">
        <v>63</v>
      </c>
      <c r="D43" s="9">
        <v>1</v>
      </c>
      <c r="E43" s="10">
        <v>79975</v>
      </c>
      <c r="F43" s="11">
        <v>79975</v>
      </c>
      <c r="G43" s="8" t="s">
        <v>64</v>
      </c>
      <c r="H43" s="12">
        <v>26039486</v>
      </c>
      <c r="J43" s="1"/>
      <c r="L43" s="13"/>
      <c r="M43"/>
      <c r="N43" s="14"/>
      <c r="O43"/>
      <c r="P43" s="14"/>
      <c r="Q43"/>
      <c r="R43"/>
    </row>
    <row r="44" spans="1:18" ht="67.5" x14ac:dyDescent="0.25">
      <c r="A44" s="6"/>
      <c r="B44" s="7">
        <v>45985</v>
      </c>
      <c r="C44" s="8" t="s">
        <v>65</v>
      </c>
      <c r="D44" s="9">
        <v>1</v>
      </c>
      <c r="E44" s="10">
        <v>75900</v>
      </c>
      <c r="F44" s="11">
        <v>75900</v>
      </c>
      <c r="G44" s="8" t="s">
        <v>66</v>
      </c>
      <c r="H44" s="12">
        <v>114249504</v>
      </c>
      <c r="J44" s="1"/>
      <c r="L44" s="13"/>
      <c r="M44"/>
      <c r="N44" s="14"/>
      <c r="O44"/>
      <c r="P44" s="14"/>
      <c r="Q44"/>
      <c r="R44"/>
    </row>
    <row r="45" spans="1:18" ht="56.25" x14ac:dyDescent="0.25">
      <c r="A45" s="6"/>
      <c r="B45" s="7">
        <v>45986</v>
      </c>
      <c r="C45" s="8" t="s">
        <v>67</v>
      </c>
      <c r="D45" s="9">
        <v>5</v>
      </c>
      <c r="E45" s="10">
        <v>1700</v>
      </c>
      <c r="F45" s="11">
        <v>69285</v>
      </c>
      <c r="G45" s="8" t="s">
        <v>68</v>
      </c>
      <c r="H45" s="12">
        <v>120306573</v>
      </c>
      <c r="J45" s="1"/>
      <c r="L45" s="13"/>
      <c r="M45"/>
      <c r="N45" s="14"/>
      <c r="O45"/>
      <c r="P45" s="14"/>
      <c r="Q45"/>
      <c r="R45"/>
    </row>
    <row r="46" spans="1:18" ht="90" x14ac:dyDescent="0.25">
      <c r="A46" s="6"/>
      <c r="B46" s="7">
        <v>45987</v>
      </c>
      <c r="C46" s="8" t="s">
        <v>69</v>
      </c>
      <c r="D46" s="9">
        <v>1</v>
      </c>
      <c r="E46" s="10">
        <v>79000</v>
      </c>
      <c r="F46" s="11">
        <v>79000</v>
      </c>
      <c r="G46" s="8" t="s">
        <v>70</v>
      </c>
      <c r="H46" s="12">
        <v>28187903</v>
      </c>
      <c r="J46" s="1"/>
      <c r="L46" s="13"/>
      <c r="M46"/>
      <c r="N46" s="14"/>
      <c r="O46"/>
      <c r="P46" s="14"/>
      <c r="Q46"/>
      <c r="R46"/>
    </row>
    <row r="47" spans="1:18" ht="146.25" x14ac:dyDescent="0.25">
      <c r="A47" s="6"/>
      <c r="B47" s="7">
        <v>45987</v>
      </c>
      <c r="C47" s="8" t="s">
        <v>71</v>
      </c>
      <c r="D47" s="9">
        <v>3</v>
      </c>
      <c r="E47" s="10">
        <v>25100</v>
      </c>
      <c r="F47" s="11">
        <v>75300</v>
      </c>
      <c r="G47" s="8" t="s">
        <v>48</v>
      </c>
      <c r="H47" s="12">
        <v>67030114</v>
      </c>
      <c r="J47" s="1"/>
      <c r="L47" s="13"/>
      <c r="M47"/>
      <c r="N47" s="14"/>
      <c r="O47"/>
      <c r="P47" s="14"/>
      <c r="Q47"/>
      <c r="R47"/>
    </row>
    <row r="48" spans="1:18" ht="146.25" x14ac:dyDescent="0.25">
      <c r="A48" s="6"/>
      <c r="B48" s="7">
        <v>45987</v>
      </c>
      <c r="C48" s="8" t="s">
        <v>72</v>
      </c>
      <c r="D48" s="9">
        <v>1</v>
      </c>
      <c r="E48" s="10">
        <v>89000</v>
      </c>
      <c r="F48" s="11">
        <v>89000</v>
      </c>
      <c r="G48" s="8" t="s">
        <v>73</v>
      </c>
      <c r="H48" s="12">
        <v>81589379</v>
      </c>
      <c r="J48" s="1"/>
      <c r="L48" s="13"/>
      <c r="M48"/>
      <c r="N48" s="14"/>
      <c r="O48"/>
      <c r="P48" s="14"/>
      <c r="Q48"/>
      <c r="R48"/>
    </row>
    <row r="49" spans="1:18" ht="90" x14ac:dyDescent="0.25">
      <c r="A49" s="6"/>
      <c r="B49" s="7">
        <v>45987</v>
      </c>
      <c r="C49" s="8" t="s">
        <v>74</v>
      </c>
      <c r="D49" s="9">
        <v>2500</v>
      </c>
      <c r="E49" s="10">
        <v>15</v>
      </c>
      <c r="F49" s="11">
        <v>37500</v>
      </c>
      <c r="G49" s="8" t="s">
        <v>75</v>
      </c>
      <c r="H49" s="12">
        <v>3306224</v>
      </c>
      <c r="J49" s="1"/>
      <c r="L49" s="13"/>
      <c r="M49"/>
      <c r="N49" s="14"/>
      <c r="O49"/>
      <c r="P49" s="14"/>
      <c r="Q49"/>
      <c r="R49"/>
    </row>
    <row r="50" spans="1:18" ht="90" x14ac:dyDescent="0.25">
      <c r="A50" s="6"/>
      <c r="B50" s="7">
        <v>45988</v>
      </c>
      <c r="C50" s="8" t="s">
        <v>76</v>
      </c>
      <c r="D50" s="9">
        <v>25</v>
      </c>
      <c r="E50" s="10">
        <v>960</v>
      </c>
      <c r="F50" s="11">
        <v>81750</v>
      </c>
      <c r="G50" s="8" t="s">
        <v>43</v>
      </c>
      <c r="H50" s="12">
        <v>118065882</v>
      </c>
      <c r="J50" s="1"/>
      <c r="L50" s="13"/>
      <c r="M50"/>
      <c r="N50" s="14"/>
      <c r="O50"/>
      <c r="P50" s="14"/>
      <c r="Q50"/>
      <c r="R50"/>
    </row>
    <row r="51" spans="1:18" ht="101.25" x14ac:dyDescent="0.25">
      <c r="A51" s="6"/>
      <c r="B51" s="7">
        <v>45988</v>
      </c>
      <c r="C51" s="8" t="s">
        <v>77</v>
      </c>
      <c r="D51" s="9">
        <v>50</v>
      </c>
      <c r="E51" s="10">
        <v>95</v>
      </c>
      <c r="F51" s="11">
        <v>87750</v>
      </c>
      <c r="G51" s="8" t="s">
        <v>58</v>
      </c>
      <c r="H51" s="12">
        <v>108339939</v>
      </c>
      <c r="J51" s="1"/>
      <c r="L51" s="13"/>
      <c r="M51"/>
      <c r="N51" s="14"/>
      <c r="O51"/>
      <c r="P51" s="14"/>
      <c r="Q51"/>
      <c r="R51"/>
    </row>
    <row r="52" spans="1:18" ht="67.5" x14ac:dyDescent="0.25">
      <c r="A52" s="6"/>
      <c r="B52" s="7">
        <v>45988</v>
      </c>
      <c r="C52" s="8" t="s">
        <v>78</v>
      </c>
      <c r="D52" s="9">
        <v>30</v>
      </c>
      <c r="E52" s="10">
        <v>476.78</v>
      </c>
      <c r="F52" s="11">
        <v>70919.299999999988</v>
      </c>
      <c r="G52" s="8" t="s">
        <v>79</v>
      </c>
      <c r="H52" s="12">
        <v>85694975</v>
      </c>
      <c r="J52" s="1"/>
      <c r="L52" s="13"/>
      <c r="M52"/>
      <c r="N52" s="14"/>
      <c r="O52"/>
      <c r="P52" s="14"/>
      <c r="Q52"/>
      <c r="R52"/>
    </row>
    <row r="53" spans="1:18" ht="67.5" x14ac:dyDescent="0.25">
      <c r="A53" s="6"/>
      <c r="B53" s="7">
        <v>45988</v>
      </c>
      <c r="C53" s="8" t="s">
        <v>80</v>
      </c>
      <c r="D53" s="9">
        <v>6</v>
      </c>
      <c r="E53" s="10">
        <v>270</v>
      </c>
      <c r="F53" s="11">
        <v>89905</v>
      </c>
      <c r="G53" s="8" t="s">
        <v>81</v>
      </c>
      <c r="H53" s="12">
        <v>120398265</v>
      </c>
      <c r="J53" s="1"/>
      <c r="L53" s="13"/>
      <c r="M53"/>
      <c r="N53" s="14"/>
      <c r="O53"/>
      <c r="P53" s="14"/>
      <c r="Q53"/>
      <c r="R53"/>
    </row>
    <row r="54" spans="1:18" ht="78.75" x14ac:dyDescent="0.25">
      <c r="A54" s="6"/>
      <c r="B54" s="7">
        <v>45988</v>
      </c>
      <c r="C54" s="8" t="s">
        <v>82</v>
      </c>
      <c r="D54" s="9">
        <v>50</v>
      </c>
      <c r="E54" s="10">
        <v>465</v>
      </c>
      <c r="F54" s="11">
        <v>79900</v>
      </c>
      <c r="G54" s="8" t="s">
        <v>83</v>
      </c>
      <c r="H54" s="12">
        <v>10195904</v>
      </c>
      <c r="J54" s="1"/>
      <c r="L54" s="13"/>
      <c r="M54"/>
      <c r="N54" s="14"/>
      <c r="O54"/>
      <c r="P54" s="14"/>
      <c r="Q54"/>
      <c r="R54"/>
    </row>
    <row r="55" spans="1:18" ht="78.75" x14ac:dyDescent="0.25">
      <c r="A55" s="6"/>
      <c r="B55" s="7">
        <v>45988</v>
      </c>
      <c r="C55" s="8" t="s">
        <v>84</v>
      </c>
      <c r="D55" s="9">
        <v>25</v>
      </c>
      <c r="E55" s="10">
        <v>1425</v>
      </c>
      <c r="F55" s="11">
        <v>89500</v>
      </c>
      <c r="G55" s="8" t="s">
        <v>85</v>
      </c>
      <c r="H55" s="12">
        <v>79031234</v>
      </c>
      <c r="J55" s="1"/>
      <c r="L55" s="13"/>
      <c r="M55"/>
      <c r="N55" s="14"/>
      <c r="O55"/>
      <c r="P55" s="14"/>
      <c r="Q55"/>
      <c r="R55"/>
    </row>
    <row r="56" spans="1:18" ht="123.75" x14ac:dyDescent="0.25">
      <c r="A56" s="6"/>
      <c r="B56" s="7">
        <v>45988</v>
      </c>
      <c r="C56" s="8" t="s">
        <v>86</v>
      </c>
      <c r="D56" s="9">
        <v>37</v>
      </c>
      <c r="E56" s="10">
        <v>2370</v>
      </c>
      <c r="F56" s="11">
        <v>87690</v>
      </c>
      <c r="G56" s="8" t="s">
        <v>48</v>
      </c>
      <c r="H56" s="12">
        <v>67030114</v>
      </c>
      <c r="J56" s="1"/>
      <c r="L56" s="13"/>
      <c r="M56"/>
      <c r="N56" s="14"/>
      <c r="O56"/>
      <c r="P56" s="14"/>
      <c r="Q56"/>
      <c r="R56"/>
    </row>
    <row r="57" spans="1:18" ht="135" x14ac:dyDescent="0.25">
      <c r="A57" s="6"/>
      <c r="B57" s="7">
        <v>45988</v>
      </c>
      <c r="C57" s="8" t="s">
        <v>87</v>
      </c>
      <c r="D57" s="9">
        <v>1</v>
      </c>
      <c r="E57" s="10">
        <v>89989</v>
      </c>
      <c r="F57" s="11">
        <v>89989</v>
      </c>
      <c r="G57" s="8" t="s">
        <v>81</v>
      </c>
      <c r="H57" s="12">
        <v>120398265</v>
      </c>
      <c r="J57" s="1"/>
      <c r="L57" s="13"/>
      <c r="M57"/>
      <c r="N57" s="14"/>
      <c r="O57"/>
      <c r="P57" s="14"/>
      <c r="Q57"/>
      <c r="R57"/>
    </row>
    <row r="58" spans="1:18" ht="112.5" x14ac:dyDescent="0.25">
      <c r="A58" s="6"/>
      <c r="B58" s="7">
        <v>45988</v>
      </c>
      <c r="C58" s="8" t="s">
        <v>88</v>
      </c>
      <c r="D58" s="9">
        <v>1</v>
      </c>
      <c r="E58" s="10">
        <v>45800</v>
      </c>
      <c r="F58" s="11">
        <v>84800</v>
      </c>
      <c r="G58" s="8" t="s">
        <v>51</v>
      </c>
      <c r="H58" s="12">
        <v>120178699</v>
      </c>
      <c r="J58" s="1"/>
      <c r="L58" s="13"/>
      <c r="M58"/>
      <c r="N58" s="14"/>
      <c r="O58"/>
      <c r="P58" s="14"/>
      <c r="Q58"/>
      <c r="R58"/>
    </row>
    <row r="59" spans="1:18" ht="78.75" x14ac:dyDescent="0.25">
      <c r="A59" s="6"/>
      <c r="B59" s="7">
        <v>45988</v>
      </c>
      <c r="C59" s="8" t="s">
        <v>89</v>
      </c>
      <c r="D59" s="9">
        <v>1</v>
      </c>
      <c r="E59" s="10">
        <v>74820.399999999994</v>
      </c>
      <c r="F59" s="11">
        <v>74820.399999999994</v>
      </c>
      <c r="G59" s="8" t="s">
        <v>90</v>
      </c>
      <c r="H59" s="12">
        <v>73750697</v>
      </c>
      <c r="J59" s="1"/>
      <c r="L59" s="13"/>
      <c r="M59"/>
      <c r="N59" s="14"/>
      <c r="O59"/>
      <c r="P59" s="14"/>
      <c r="Q59"/>
      <c r="R59"/>
    </row>
    <row r="60" spans="1:18" ht="123.75" x14ac:dyDescent="0.25">
      <c r="A60" s="6"/>
      <c r="B60" s="7">
        <v>45988</v>
      </c>
      <c r="C60" s="8" t="s">
        <v>91</v>
      </c>
      <c r="D60" s="9">
        <v>1</v>
      </c>
      <c r="E60" s="10">
        <v>89700</v>
      </c>
      <c r="F60" s="11">
        <v>89700</v>
      </c>
      <c r="G60" s="8" t="s">
        <v>35</v>
      </c>
      <c r="H60" s="12">
        <v>29803128</v>
      </c>
      <c r="J60" s="1"/>
      <c r="L60" s="13"/>
      <c r="M60"/>
      <c r="N60" s="14"/>
      <c r="O60"/>
      <c r="P60" s="14"/>
      <c r="Q60"/>
      <c r="R60"/>
    </row>
    <row r="61" spans="1:18" ht="123.75" x14ac:dyDescent="0.25">
      <c r="A61" s="6"/>
      <c r="B61" s="7">
        <v>45988</v>
      </c>
      <c r="C61" s="8" t="s">
        <v>92</v>
      </c>
      <c r="D61" s="9">
        <v>1</v>
      </c>
      <c r="E61" s="10">
        <v>86600</v>
      </c>
      <c r="F61" s="11">
        <v>86600</v>
      </c>
      <c r="G61" s="8" t="s">
        <v>93</v>
      </c>
      <c r="H61" s="12">
        <v>114224285</v>
      </c>
      <c r="J61" s="1"/>
      <c r="L61" s="13"/>
      <c r="M61"/>
      <c r="N61" s="14"/>
      <c r="O61"/>
      <c r="P61" s="14"/>
      <c r="Q61"/>
      <c r="R61"/>
    </row>
    <row r="62" spans="1:18" ht="67.5" x14ac:dyDescent="0.25">
      <c r="A62" s="6"/>
      <c r="B62" s="7">
        <v>45988</v>
      </c>
      <c r="C62" s="8" t="s">
        <v>94</v>
      </c>
      <c r="D62" s="9">
        <v>1</v>
      </c>
      <c r="E62" s="10">
        <v>74900</v>
      </c>
      <c r="F62" s="11">
        <v>74900</v>
      </c>
      <c r="G62" s="8" t="s">
        <v>27</v>
      </c>
      <c r="H62" s="12">
        <v>82209251</v>
      </c>
      <c r="J62" s="1"/>
      <c r="L62" s="13"/>
      <c r="M62"/>
      <c r="N62" s="14"/>
      <c r="O62"/>
      <c r="P62" s="14"/>
      <c r="Q62"/>
      <c r="R62"/>
    </row>
    <row r="63" spans="1:18" ht="202.5" x14ac:dyDescent="0.25">
      <c r="A63" s="6"/>
      <c r="B63" s="7">
        <v>45988</v>
      </c>
      <c r="C63" s="8" t="s">
        <v>95</v>
      </c>
      <c r="D63" s="9">
        <v>1</v>
      </c>
      <c r="E63" s="10">
        <v>29640</v>
      </c>
      <c r="F63" s="11">
        <v>29640</v>
      </c>
      <c r="G63" s="8" t="s">
        <v>96</v>
      </c>
      <c r="H63" s="12">
        <v>52182193</v>
      </c>
      <c r="J63" s="1"/>
      <c r="L63" s="13"/>
      <c r="M63"/>
      <c r="N63" s="14"/>
      <c r="O63"/>
      <c r="P63" s="14"/>
      <c r="Q63"/>
      <c r="R63"/>
    </row>
    <row r="64" spans="1:18" ht="67.5" x14ac:dyDescent="0.25">
      <c r="A64" s="6"/>
      <c r="B64" s="7">
        <v>45988</v>
      </c>
      <c r="C64" s="8" t="s">
        <v>97</v>
      </c>
      <c r="D64" s="9">
        <v>1</v>
      </c>
      <c r="E64" s="10">
        <v>87975</v>
      </c>
      <c r="F64" s="11">
        <v>87975</v>
      </c>
      <c r="G64" s="8" t="s">
        <v>58</v>
      </c>
      <c r="H64" s="12">
        <v>108339939</v>
      </c>
      <c r="J64" s="1"/>
      <c r="L64" s="13"/>
      <c r="M64"/>
      <c r="N64" s="14"/>
      <c r="O64"/>
      <c r="P64" s="14"/>
      <c r="Q64"/>
      <c r="R64"/>
    </row>
    <row r="65" spans="1:18" ht="67.5" x14ac:dyDescent="0.25">
      <c r="A65" s="6"/>
      <c r="B65" s="7">
        <v>45988</v>
      </c>
      <c r="C65" s="8" t="s">
        <v>98</v>
      </c>
      <c r="D65" s="9">
        <v>1</v>
      </c>
      <c r="E65" s="10">
        <v>49840.3</v>
      </c>
      <c r="F65" s="11">
        <v>49840.3</v>
      </c>
      <c r="G65" s="8" t="s">
        <v>90</v>
      </c>
      <c r="H65" s="12">
        <v>73750697</v>
      </c>
      <c r="J65" s="1"/>
      <c r="L65" s="13"/>
      <c r="M65"/>
      <c r="N65" s="14"/>
      <c r="O65"/>
      <c r="P65" s="14"/>
      <c r="Q65"/>
      <c r="R65"/>
    </row>
    <row r="66" spans="1:18" ht="101.25" x14ac:dyDescent="0.25">
      <c r="A66" s="6"/>
      <c r="B66" s="7">
        <v>45988</v>
      </c>
      <c r="C66" s="8" t="s">
        <v>99</v>
      </c>
      <c r="D66" s="9">
        <v>1</v>
      </c>
      <c r="E66" s="10">
        <v>16976.54</v>
      </c>
      <c r="F66" s="11">
        <v>76628.489999999991</v>
      </c>
      <c r="G66" s="8" t="s">
        <v>54</v>
      </c>
      <c r="H66" s="12">
        <v>120418983</v>
      </c>
      <c r="J66" s="1"/>
      <c r="L66" s="13"/>
      <c r="M66"/>
      <c r="N66" s="14"/>
      <c r="O66"/>
      <c r="P66" s="14"/>
      <c r="Q66"/>
      <c r="R66"/>
    </row>
    <row r="67" spans="1:18" ht="112.5" x14ac:dyDescent="0.25">
      <c r="A67" s="6"/>
      <c r="B67" s="7">
        <v>45988</v>
      </c>
      <c r="C67" s="8" t="s">
        <v>100</v>
      </c>
      <c r="D67" s="9">
        <v>1</v>
      </c>
      <c r="E67" s="10">
        <v>77000</v>
      </c>
      <c r="F67" s="11">
        <v>88000</v>
      </c>
      <c r="G67" s="8" t="s">
        <v>101</v>
      </c>
      <c r="H67" s="12">
        <v>24330795</v>
      </c>
      <c r="J67" s="1"/>
      <c r="L67" s="13"/>
      <c r="M67"/>
      <c r="N67" s="14"/>
      <c r="O67"/>
      <c r="P67" s="14"/>
      <c r="Q67"/>
      <c r="R67"/>
    </row>
    <row r="68" spans="1:18" ht="78.75" x14ac:dyDescent="0.25">
      <c r="A68" s="6"/>
      <c r="B68" s="7">
        <v>45989</v>
      </c>
      <c r="C68" s="8" t="s">
        <v>102</v>
      </c>
      <c r="D68" s="9">
        <v>100</v>
      </c>
      <c r="E68" s="10">
        <v>4.25</v>
      </c>
      <c r="F68" s="11">
        <v>79976</v>
      </c>
      <c r="G68" s="8" t="s">
        <v>103</v>
      </c>
      <c r="H68" s="12">
        <v>100924476</v>
      </c>
      <c r="J68" s="1"/>
      <c r="L68" s="13"/>
      <c r="M68"/>
      <c r="N68" s="14"/>
      <c r="O68"/>
      <c r="P68" s="14"/>
      <c r="Q68"/>
      <c r="R68"/>
    </row>
    <row r="69" spans="1:18" ht="157.5" x14ac:dyDescent="0.25">
      <c r="A69" s="6"/>
      <c r="B69" s="7">
        <v>45989</v>
      </c>
      <c r="C69" s="8" t="s">
        <v>104</v>
      </c>
      <c r="D69" s="9">
        <v>40</v>
      </c>
      <c r="E69" s="10">
        <v>2000</v>
      </c>
      <c r="F69" s="11">
        <v>80000</v>
      </c>
      <c r="G69" s="8" t="s">
        <v>105</v>
      </c>
      <c r="H69" s="12">
        <v>97837393</v>
      </c>
      <c r="J69" s="1"/>
      <c r="L69" s="13"/>
      <c r="M69"/>
      <c r="N69" s="14"/>
      <c r="O69"/>
      <c r="P69" s="14"/>
      <c r="Q69"/>
      <c r="R69"/>
    </row>
    <row r="70" spans="1:18" ht="135" x14ac:dyDescent="0.25">
      <c r="A70" s="6"/>
      <c r="B70" s="7">
        <v>45989</v>
      </c>
      <c r="C70" s="8" t="s">
        <v>106</v>
      </c>
      <c r="D70" s="9">
        <v>1</v>
      </c>
      <c r="E70" s="10">
        <v>16000</v>
      </c>
      <c r="F70" s="11">
        <v>16000</v>
      </c>
      <c r="G70" s="8" t="s">
        <v>107</v>
      </c>
      <c r="H70" s="12">
        <v>51422956</v>
      </c>
      <c r="J70" s="1"/>
      <c r="L70" s="13"/>
      <c r="M70"/>
      <c r="N70" s="14"/>
      <c r="O70"/>
      <c r="P70" s="14"/>
      <c r="Q70"/>
      <c r="R70"/>
    </row>
    <row r="71" spans="1:18" ht="90" x14ac:dyDescent="0.25">
      <c r="A71" s="6"/>
      <c r="B71" s="7">
        <v>45989</v>
      </c>
      <c r="C71" s="8" t="s">
        <v>108</v>
      </c>
      <c r="D71" s="9">
        <v>1</v>
      </c>
      <c r="E71" s="10">
        <v>84000</v>
      </c>
      <c r="F71" s="11">
        <v>84000</v>
      </c>
      <c r="G71" s="8" t="s">
        <v>109</v>
      </c>
      <c r="H71" s="12">
        <v>39991962</v>
      </c>
      <c r="J71" s="1"/>
      <c r="L71" s="13"/>
      <c r="M71"/>
      <c r="N71" s="14"/>
      <c r="O71"/>
      <c r="P71" s="14"/>
      <c r="Q71"/>
      <c r="R71"/>
    </row>
    <row r="72" spans="1:18" ht="78.75" x14ac:dyDescent="0.25">
      <c r="A72" s="6"/>
      <c r="B72" s="7">
        <v>45989</v>
      </c>
      <c r="C72" s="8" t="s">
        <v>110</v>
      </c>
      <c r="D72" s="9">
        <v>1</v>
      </c>
      <c r="E72" s="10">
        <v>84000</v>
      </c>
      <c r="F72" s="11">
        <v>84000</v>
      </c>
      <c r="G72" s="8" t="s">
        <v>109</v>
      </c>
      <c r="H72" s="12">
        <v>39991962</v>
      </c>
      <c r="J72" s="1"/>
      <c r="L72" s="13"/>
      <c r="M72"/>
      <c r="N72" s="14"/>
      <c r="O72"/>
      <c r="P72" s="14"/>
      <c r="Q72"/>
      <c r="R72"/>
    </row>
    <row r="73" spans="1:18" ht="90" x14ac:dyDescent="0.25">
      <c r="A73" s="6"/>
      <c r="B73" s="7">
        <v>45989</v>
      </c>
      <c r="C73" s="8" t="s">
        <v>111</v>
      </c>
      <c r="D73" s="9">
        <v>1000</v>
      </c>
      <c r="E73" s="10">
        <v>16</v>
      </c>
      <c r="F73" s="11">
        <v>86750</v>
      </c>
      <c r="G73" s="8" t="s">
        <v>58</v>
      </c>
      <c r="H73" s="12">
        <v>108339939</v>
      </c>
      <c r="J73" s="1"/>
      <c r="L73" s="13"/>
      <c r="M73"/>
      <c r="N73" s="14"/>
      <c r="O73"/>
      <c r="P73" s="14"/>
      <c r="Q73"/>
      <c r="R73"/>
    </row>
    <row r="74" spans="1:18" ht="67.5" x14ac:dyDescent="0.25">
      <c r="A74" s="6"/>
      <c r="B74" s="7">
        <v>45989</v>
      </c>
      <c r="C74" s="8" t="s">
        <v>112</v>
      </c>
      <c r="D74" s="9">
        <v>1</v>
      </c>
      <c r="E74" s="10">
        <v>35000</v>
      </c>
      <c r="F74" s="11">
        <v>80000</v>
      </c>
      <c r="G74" s="8" t="s">
        <v>51</v>
      </c>
      <c r="H74" s="12">
        <v>120178699</v>
      </c>
      <c r="J74" s="1"/>
      <c r="L74" s="13"/>
      <c r="M74"/>
      <c r="N74" s="14"/>
      <c r="O74"/>
      <c r="P74" s="14"/>
      <c r="Q74"/>
      <c r="R74"/>
    </row>
    <row r="75" spans="1:18" ht="78.75" x14ac:dyDescent="0.25">
      <c r="A75" s="6"/>
      <c r="B75" s="7">
        <v>45989</v>
      </c>
      <c r="C75" s="8" t="s">
        <v>113</v>
      </c>
      <c r="D75" s="9">
        <v>1</v>
      </c>
      <c r="E75" s="10">
        <v>75389.53</v>
      </c>
      <c r="F75" s="11">
        <v>75389.53</v>
      </c>
      <c r="G75" s="8" t="s">
        <v>114</v>
      </c>
      <c r="H75" s="12">
        <v>39436349</v>
      </c>
      <c r="J75" s="1"/>
      <c r="L75" s="13"/>
      <c r="M75"/>
      <c r="N75" s="14"/>
      <c r="O75"/>
      <c r="P75" s="14"/>
      <c r="Q75"/>
      <c r="R75"/>
    </row>
    <row r="76" spans="1:18" ht="90" x14ac:dyDescent="0.25">
      <c r="A76" s="6"/>
      <c r="B76" s="7">
        <v>45989</v>
      </c>
      <c r="C76" s="8" t="s">
        <v>115</v>
      </c>
      <c r="D76" s="9">
        <v>1</v>
      </c>
      <c r="E76" s="10">
        <v>76400</v>
      </c>
      <c r="F76" s="11">
        <v>76400</v>
      </c>
      <c r="G76" s="8" t="s">
        <v>116</v>
      </c>
      <c r="H76" s="12">
        <v>83374051</v>
      </c>
      <c r="J76" s="1"/>
      <c r="L76" s="13"/>
      <c r="M76"/>
      <c r="N76" s="14"/>
      <c r="O76"/>
      <c r="P76" s="14"/>
      <c r="Q76"/>
      <c r="R76"/>
    </row>
    <row r="77" spans="1:18" x14ac:dyDescent="0.25">
      <c r="B77" s="18" t="s">
        <v>117</v>
      </c>
      <c r="C77" s="18"/>
      <c r="D77" s="18"/>
      <c r="E77" s="18"/>
      <c r="F77" s="15">
        <f>SUM(F13:F76)</f>
        <v>4669567.37</v>
      </c>
      <c r="G77" s="18"/>
      <c r="H77" s="18"/>
      <c r="L77" s="13"/>
      <c r="M77"/>
      <c r="N77" s="14"/>
      <c r="O77"/>
      <c r="P77" s="14"/>
      <c r="Q77"/>
      <c r="R77"/>
    </row>
    <row r="78" spans="1:18" x14ac:dyDescent="0.25">
      <c r="L78" s="13"/>
      <c r="M78"/>
      <c r="N78" s="14"/>
      <c r="O78"/>
      <c r="P78" s="14"/>
      <c r="Q78"/>
      <c r="R78"/>
    </row>
    <row r="79" spans="1:18" x14ac:dyDescent="0.25">
      <c r="L79" s="13"/>
      <c r="M79"/>
      <c r="N79" s="14"/>
      <c r="O79"/>
      <c r="P79" s="14"/>
      <c r="Q79"/>
      <c r="R79"/>
    </row>
    <row r="80" spans="1:18" x14ac:dyDescent="0.25">
      <c r="L80" s="13"/>
      <c r="M80"/>
      <c r="N80" s="14"/>
      <c r="O80"/>
      <c r="P80" s="14"/>
      <c r="Q80"/>
      <c r="R80"/>
    </row>
    <row r="81" spans="12:18" x14ac:dyDescent="0.25">
      <c r="L81" s="13"/>
      <c r="M81"/>
      <c r="N81" s="14"/>
      <c r="O81"/>
      <c r="P81" s="14"/>
      <c r="Q81"/>
      <c r="R81"/>
    </row>
    <row r="82" spans="12:18" x14ac:dyDescent="0.25">
      <c r="L82" s="13"/>
      <c r="M82"/>
      <c r="N82" s="14"/>
      <c r="O82"/>
      <c r="P82" s="14"/>
      <c r="Q82"/>
      <c r="R82"/>
    </row>
    <row r="83" spans="12:18" x14ac:dyDescent="0.25">
      <c r="L83" s="13"/>
      <c r="M83"/>
      <c r="N83" s="14"/>
      <c r="O83"/>
      <c r="P83" s="14"/>
      <c r="Q83"/>
      <c r="R83"/>
    </row>
    <row r="84" spans="12:18" x14ac:dyDescent="0.25">
      <c r="L84" s="13"/>
      <c r="M84"/>
      <c r="N84" s="14"/>
      <c r="O84"/>
      <c r="P84" s="14"/>
      <c r="Q84"/>
      <c r="R84"/>
    </row>
    <row r="85" spans="12:18" x14ac:dyDescent="0.25">
      <c r="L85" s="13"/>
      <c r="M85"/>
      <c r="N85" s="14"/>
      <c r="O85"/>
      <c r="P85" s="14"/>
      <c r="Q85"/>
      <c r="R85"/>
    </row>
    <row r="86" spans="12:18" x14ac:dyDescent="0.25">
      <c r="L86" s="13"/>
      <c r="M86"/>
      <c r="N86" s="14"/>
      <c r="O86"/>
      <c r="P86" s="14"/>
      <c r="Q86"/>
      <c r="R86"/>
    </row>
    <row r="87" spans="12:18" x14ac:dyDescent="0.25">
      <c r="L87" s="13"/>
      <c r="M87"/>
      <c r="N87" s="14"/>
      <c r="O87"/>
      <c r="P87" s="14"/>
      <c r="Q87"/>
      <c r="R87"/>
    </row>
    <row r="88" spans="12:18" x14ac:dyDescent="0.25">
      <c r="L88" s="13"/>
      <c r="M88"/>
      <c r="N88" s="14"/>
      <c r="O88"/>
      <c r="P88" s="14"/>
      <c r="Q88"/>
      <c r="R88"/>
    </row>
    <row r="89" spans="12:18" x14ac:dyDescent="0.25">
      <c r="L89" s="13"/>
      <c r="M89"/>
      <c r="N89" s="14"/>
      <c r="O89"/>
      <c r="P89" s="14"/>
      <c r="Q89"/>
      <c r="R89"/>
    </row>
    <row r="90" spans="12:18" x14ac:dyDescent="0.25">
      <c r="L90" s="13"/>
      <c r="M90"/>
      <c r="N90" s="14"/>
      <c r="O90"/>
      <c r="P90" s="14"/>
      <c r="Q90"/>
      <c r="R90"/>
    </row>
    <row r="91" spans="12:18" x14ac:dyDescent="0.25">
      <c r="L91" s="13"/>
      <c r="M91"/>
      <c r="N91" s="14"/>
      <c r="O91"/>
      <c r="P91" s="14"/>
      <c r="Q91"/>
      <c r="R91"/>
    </row>
    <row r="92" spans="12:18" x14ac:dyDescent="0.25">
      <c r="L92" s="13"/>
      <c r="M92"/>
      <c r="N92" s="14"/>
      <c r="O92"/>
      <c r="P92" s="14"/>
      <c r="Q92"/>
      <c r="R92"/>
    </row>
    <row r="93" spans="12:18" x14ac:dyDescent="0.25">
      <c r="L93" s="13"/>
      <c r="M93"/>
      <c r="N93" s="14"/>
      <c r="O93"/>
      <c r="P93" s="14"/>
      <c r="Q93"/>
      <c r="R93"/>
    </row>
    <row r="94" spans="12:18" x14ac:dyDescent="0.25">
      <c r="L94" s="13"/>
      <c r="M94"/>
      <c r="N94" s="14"/>
      <c r="O94"/>
      <c r="P94" s="14"/>
      <c r="Q94"/>
      <c r="R94"/>
    </row>
    <row r="95" spans="12:18" x14ac:dyDescent="0.25">
      <c r="L95" s="13"/>
      <c r="M95"/>
      <c r="N95" s="14"/>
      <c r="O95"/>
      <c r="P95" s="14"/>
      <c r="Q95"/>
      <c r="R95"/>
    </row>
    <row r="96" spans="12:18" x14ac:dyDescent="0.25">
      <c r="L96" s="13"/>
      <c r="M96"/>
      <c r="N96" s="14"/>
      <c r="O96"/>
      <c r="P96" s="14"/>
      <c r="Q96"/>
      <c r="R96"/>
    </row>
    <row r="97" spans="12:18" x14ac:dyDescent="0.25">
      <c r="L97" s="13"/>
      <c r="M97"/>
      <c r="N97" s="14"/>
      <c r="O97"/>
      <c r="P97" s="14"/>
      <c r="Q97"/>
      <c r="R97"/>
    </row>
    <row r="98" spans="12:18" x14ac:dyDescent="0.25">
      <c r="L98" s="13"/>
      <c r="M98"/>
      <c r="N98" s="14"/>
      <c r="O98"/>
      <c r="P98" s="14"/>
      <c r="Q98"/>
      <c r="R98"/>
    </row>
    <row r="99" spans="12:18" x14ac:dyDescent="0.25">
      <c r="L99" s="13"/>
      <c r="M99"/>
      <c r="N99" s="14"/>
      <c r="O99"/>
      <c r="P99" s="14"/>
      <c r="Q99"/>
      <c r="R99"/>
    </row>
    <row r="100" spans="12:18" x14ac:dyDescent="0.25">
      <c r="L100" s="13"/>
      <c r="M100"/>
      <c r="N100" s="14"/>
      <c r="O100"/>
      <c r="P100" s="14"/>
      <c r="Q100"/>
      <c r="R100"/>
    </row>
    <row r="101" spans="12:18" x14ac:dyDescent="0.25">
      <c r="L101" s="13"/>
      <c r="M101"/>
      <c r="N101" s="14"/>
      <c r="O101"/>
      <c r="P101" s="14"/>
      <c r="Q101"/>
      <c r="R101"/>
    </row>
    <row r="102" spans="12:18" x14ac:dyDescent="0.25">
      <c r="L102" s="13"/>
      <c r="M102"/>
      <c r="N102" s="14"/>
      <c r="O102"/>
      <c r="P102" s="14"/>
      <c r="Q102"/>
      <c r="R102"/>
    </row>
    <row r="103" spans="12:18" x14ac:dyDescent="0.25">
      <c r="L103" s="13"/>
      <c r="M103"/>
      <c r="N103" s="14"/>
      <c r="O103"/>
      <c r="P103" s="14"/>
      <c r="Q103"/>
      <c r="R103"/>
    </row>
    <row r="104" spans="12:18" x14ac:dyDescent="0.25">
      <c r="L104" s="13"/>
      <c r="M104"/>
      <c r="N104" s="14"/>
      <c r="O104"/>
      <c r="P104" s="14"/>
      <c r="Q104"/>
      <c r="R104"/>
    </row>
    <row r="105" spans="12:18" x14ac:dyDescent="0.25">
      <c r="L105" s="13"/>
      <c r="M105"/>
      <c r="N105" s="14"/>
      <c r="O105"/>
      <c r="P105" s="14"/>
      <c r="Q105"/>
      <c r="R105"/>
    </row>
    <row r="106" spans="12:18" x14ac:dyDescent="0.25">
      <c r="L106" s="13"/>
      <c r="M106"/>
      <c r="N106" s="14"/>
      <c r="O106"/>
      <c r="P106" s="14"/>
      <c r="Q106"/>
      <c r="R106"/>
    </row>
    <row r="107" spans="12:18" x14ac:dyDescent="0.25">
      <c r="L107" s="13"/>
      <c r="M107"/>
      <c r="N107" s="14"/>
      <c r="O107"/>
      <c r="P107" s="14"/>
      <c r="Q107"/>
      <c r="R107"/>
    </row>
    <row r="108" spans="12:18" x14ac:dyDescent="0.25">
      <c r="L108" s="13"/>
      <c r="M108"/>
      <c r="N108" s="14"/>
      <c r="O108"/>
      <c r="P108" s="14"/>
      <c r="Q108"/>
      <c r="R108"/>
    </row>
    <row r="109" spans="12:18" x14ac:dyDescent="0.25">
      <c r="L109" s="13"/>
      <c r="M109"/>
      <c r="N109" s="14"/>
      <c r="O109"/>
      <c r="P109" s="14"/>
      <c r="Q109"/>
      <c r="R109"/>
    </row>
    <row r="110" spans="12:18" x14ac:dyDescent="0.25">
      <c r="L110" s="13"/>
      <c r="M110"/>
      <c r="N110" s="14"/>
      <c r="O110"/>
      <c r="P110" s="14"/>
      <c r="Q110"/>
      <c r="R110"/>
    </row>
    <row r="111" spans="12:18" x14ac:dyDescent="0.25">
      <c r="L111" s="13"/>
      <c r="M111"/>
      <c r="N111" s="14"/>
      <c r="O111"/>
      <c r="P111" s="14"/>
      <c r="Q111"/>
      <c r="R111"/>
    </row>
    <row r="112" spans="12:18" x14ac:dyDescent="0.25">
      <c r="L112" s="13"/>
      <c r="M112"/>
      <c r="N112" s="14"/>
      <c r="O112"/>
      <c r="P112" s="14"/>
      <c r="Q112"/>
      <c r="R112"/>
    </row>
    <row r="113" spans="12:18" x14ac:dyDescent="0.25">
      <c r="L113" s="13"/>
      <c r="M113"/>
      <c r="N113" s="14"/>
      <c r="O113"/>
      <c r="P113" s="14"/>
      <c r="Q113"/>
      <c r="R113"/>
    </row>
    <row r="114" spans="12:18" x14ac:dyDescent="0.25">
      <c r="L114" s="13"/>
      <c r="M114"/>
      <c r="N114" s="14"/>
      <c r="O114"/>
      <c r="P114" s="14"/>
      <c r="Q114"/>
      <c r="R114"/>
    </row>
    <row r="115" spans="12:18" x14ac:dyDescent="0.25">
      <c r="L115" s="13"/>
      <c r="M115"/>
      <c r="N115" s="14"/>
      <c r="O115"/>
      <c r="P115" s="14"/>
      <c r="Q115"/>
      <c r="R115"/>
    </row>
    <row r="116" spans="12:18" x14ac:dyDescent="0.25">
      <c r="L116" s="13"/>
      <c r="M116"/>
      <c r="N116" s="14"/>
      <c r="O116"/>
      <c r="P116" s="14"/>
      <c r="Q116"/>
      <c r="R116"/>
    </row>
    <row r="117" spans="12:18" x14ac:dyDescent="0.25">
      <c r="L117" s="13"/>
      <c r="M117"/>
      <c r="N117" s="14"/>
      <c r="O117"/>
      <c r="P117" s="14"/>
      <c r="Q117"/>
      <c r="R117"/>
    </row>
    <row r="118" spans="12:18" x14ac:dyDescent="0.25">
      <c r="L118" s="13"/>
      <c r="M118"/>
      <c r="N118" s="14"/>
      <c r="O118"/>
      <c r="P118" s="14"/>
      <c r="Q118"/>
      <c r="R118"/>
    </row>
    <row r="119" spans="12:18" x14ac:dyDescent="0.25">
      <c r="L119" s="13"/>
      <c r="M119"/>
      <c r="N119" s="14"/>
      <c r="O119"/>
      <c r="P119" s="14"/>
      <c r="Q119"/>
      <c r="R119"/>
    </row>
    <row r="120" spans="12:18" x14ac:dyDescent="0.25">
      <c r="L120" s="13"/>
      <c r="M120"/>
      <c r="N120" s="14"/>
      <c r="O120"/>
      <c r="P120" s="14"/>
      <c r="Q120"/>
      <c r="R120"/>
    </row>
    <row r="121" spans="12:18" x14ac:dyDescent="0.25">
      <c r="L121" s="13"/>
      <c r="M121"/>
      <c r="N121" s="14"/>
      <c r="O121"/>
      <c r="P121" s="14"/>
      <c r="Q121"/>
      <c r="R121"/>
    </row>
    <row r="122" spans="12:18" x14ac:dyDescent="0.25">
      <c r="L122" s="13"/>
      <c r="M122"/>
      <c r="N122" s="14"/>
      <c r="O122"/>
      <c r="P122" s="14"/>
      <c r="Q122"/>
      <c r="R122"/>
    </row>
    <row r="123" spans="12:18" x14ac:dyDescent="0.25">
      <c r="L123" s="13"/>
      <c r="M123"/>
      <c r="N123" s="14"/>
      <c r="O123"/>
      <c r="P123" s="14"/>
      <c r="Q123"/>
      <c r="R123"/>
    </row>
    <row r="124" spans="12:18" x14ac:dyDescent="0.25">
      <c r="L124" s="13"/>
      <c r="M124"/>
      <c r="N124" s="14"/>
      <c r="O124"/>
      <c r="P124" s="14"/>
      <c r="Q124"/>
      <c r="R124"/>
    </row>
    <row r="125" spans="12:18" x14ac:dyDescent="0.25">
      <c r="L125" s="13"/>
      <c r="M125"/>
      <c r="N125" s="14"/>
      <c r="O125"/>
      <c r="P125" s="14"/>
      <c r="Q125"/>
      <c r="R125"/>
    </row>
    <row r="126" spans="12:18" x14ac:dyDescent="0.25">
      <c r="L126" s="13"/>
      <c r="M126"/>
      <c r="N126" s="14"/>
      <c r="O126"/>
      <c r="P126" s="14"/>
      <c r="Q126"/>
      <c r="R126"/>
    </row>
    <row r="127" spans="12:18" x14ac:dyDescent="0.25">
      <c r="L127" s="13"/>
      <c r="M127"/>
      <c r="N127" s="14"/>
      <c r="O127"/>
      <c r="P127" s="14"/>
      <c r="Q127"/>
      <c r="R127"/>
    </row>
    <row r="128" spans="12:18" x14ac:dyDescent="0.25">
      <c r="L128" s="13"/>
      <c r="M128"/>
      <c r="N128" s="14"/>
      <c r="O128"/>
      <c r="P128" s="14"/>
      <c r="Q128"/>
      <c r="R128"/>
    </row>
    <row r="129" spans="12:18" x14ac:dyDescent="0.25">
      <c r="L129" s="13"/>
      <c r="M129"/>
      <c r="N129" s="14"/>
      <c r="O129"/>
      <c r="P129" s="14"/>
      <c r="Q129"/>
      <c r="R129"/>
    </row>
    <row r="130" spans="12:18" x14ac:dyDescent="0.25">
      <c r="L130" s="13"/>
      <c r="M130"/>
      <c r="N130" s="14"/>
      <c r="O130"/>
      <c r="P130" s="14"/>
      <c r="Q130"/>
      <c r="R130"/>
    </row>
    <row r="131" spans="12:18" x14ac:dyDescent="0.25">
      <c r="L131" s="13"/>
      <c r="M131"/>
      <c r="N131" s="14"/>
      <c r="O131"/>
      <c r="P131" s="14"/>
      <c r="Q131"/>
      <c r="R131"/>
    </row>
    <row r="132" spans="12:18" x14ac:dyDescent="0.25">
      <c r="L132" s="13"/>
      <c r="M132"/>
      <c r="N132" s="14"/>
      <c r="O132"/>
      <c r="P132" s="14"/>
      <c r="Q132"/>
      <c r="R132"/>
    </row>
    <row r="133" spans="12:18" x14ac:dyDescent="0.25">
      <c r="L133" s="13"/>
      <c r="M133"/>
      <c r="N133" s="14"/>
      <c r="O133"/>
      <c r="P133" s="14"/>
      <c r="Q133"/>
      <c r="R133"/>
    </row>
    <row r="134" spans="12:18" x14ac:dyDescent="0.25">
      <c r="L134" s="13"/>
      <c r="M134"/>
      <c r="N134" s="14"/>
      <c r="O134"/>
      <c r="P134" s="14"/>
      <c r="Q134"/>
      <c r="R134"/>
    </row>
    <row r="135" spans="12:18" x14ac:dyDescent="0.25">
      <c r="L135" s="13"/>
      <c r="M135"/>
      <c r="N135" s="14"/>
      <c r="O135"/>
      <c r="P135" s="14"/>
      <c r="Q135"/>
      <c r="R135"/>
    </row>
    <row r="136" spans="12:18" x14ac:dyDescent="0.25">
      <c r="L136" s="13"/>
      <c r="M136"/>
      <c r="N136" s="14"/>
      <c r="O136"/>
      <c r="P136" s="14"/>
      <c r="Q136"/>
      <c r="R136"/>
    </row>
    <row r="137" spans="12:18" x14ac:dyDescent="0.25">
      <c r="L137" s="13"/>
      <c r="M137"/>
      <c r="N137" s="14"/>
      <c r="O137"/>
      <c r="P137" s="14"/>
      <c r="Q137"/>
      <c r="R137"/>
    </row>
    <row r="138" spans="12:18" x14ac:dyDescent="0.25">
      <c r="L138" s="13"/>
      <c r="M138"/>
      <c r="N138" s="14"/>
      <c r="O138"/>
      <c r="P138" s="14"/>
      <c r="Q138"/>
      <c r="R138"/>
    </row>
    <row r="139" spans="12:18" x14ac:dyDescent="0.25">
      <c r="L139" s="13"/>
      <c r="M139"/>
      <c r="N139" s="14"/>
      <c r="O139"/>
      <c r="P139" s="14"/>
      <c r="Q139"/>
      <c r="R139"/>
    </row>
    <row r="140" spans="12:18" x14ac:dyDescent="0.25">
      <c r="L140" s="13"/>
      <c r="M140"/>
      <c r="N140" s="14"/>
      <c r="O140"/>
      <c r="P140" s="14"/>
      <c r="Q140"/>
      <c r="R140"/>
    </row>
    <row r="141" spans="12:18" x14ac:dyDescent="0.25">
      <c r="L141" s="13"/>
      <c r="M141"/>
      <c r="N141" s="14"/>
      <c r="O141"/>
      <c r="P141" s="14"/>
      <c r="Q141"/>
      <c r="R141"/>
    </row>
    <row r="142" spans="12:18" x14ac:dyDescent="0.25">
      <c r="L142" s="13"/>
      <c r="M142"/>
      <c r="N142" s="14"/>
      <c r="O142"/>
      <c r="P142" s="14"/>
      <c r="Q142"/>
      <c r="R142"/>
    </row>
    <row r="143" spans="12:18" x14ac:dyDescent="0.25">
      <c r="L143" s="13"/>
      <c r="M143"/>
      <c r="N143" s="14"/>
      <c r="O143"/>
      <c r="P143" s="14"/>
      <c r="Q143"/>
      <c r="R143"/>
    </row>
    <row r="144" spans="12:18" x14ac:dyDescent="0.25">
      <c r="L144" s="13"/>
      <c r="M144"/>
      <c r="N144" s="14"/>
      <c r="O144"/>
      <c r="P144" s="14"/>
      <c r="Q144"/>
      <c r="R144"/>
    </row>
    <row r="145" spans="12:18" x14ac:dyDescent="0.25">
      <c r="L145" s="13"/>
      <c r="M145"/>
      <c r="N145" s="14"/>
      <c r="O145"/>
      <c r="P145" s="14"/>
      <c r="Q145"/>
      <c r="R145"/>
    </row>
    <row r="146" spans="12:18" x14ac:dyDescent="0.25">
      <c r="L146" s="13"/>
      <c r="M146"/>
      <c r="N146" s="14"/>
      <c r="O146"/>
      <c r="P146" s="14"/>
      <c r="Q146"/>
      <c r="R146"/>
    </row>
    <row r="147" spans="12:18" x14ac:dyDescent="0.25">
      <c r="L147" s="13"/>
      <c r="M147"/>
      <c r="N147" s="14"/>
      <c r="O147"/>
      <c r="P147" s="14"/>
      <c r="Q147"/>
      <c r="R147"/>
    </row>
    <row r="148" spans="12:18" x14ac:dyDescent="0.25">
      <c r="L148" s="13"/>
      <c r="M148"/>
      <c r="N148" s="14"/>
      <c r="O148"/>
      <c r="P148" s="14"/>
      <c r="Q148"/>
      <c r="R148"/>
    </row>
    <row r="149" spans="12:18" x14ac:dyDescent="0.25">
      <c r="L149" s="13"/>
      <c r="M149"/>
      <c r="N149" s="14"/>
      <c r="O149"/>
      <c r="P149" s="14"/>
      <c r="Q149"/>
      <c r="R149"/>
    </row>
    <row r="150" spans="12:18" x14ac:dyDescent="0.25">
      <c r="L150" s="13"/>
      <c r="M150"/>
      <c r="N150" s="14"/>
      <c r="O150"/>
      <c r="P150" s="14"/>
      <c r="Q150"/>
      <c r="R150"/>
    </row>
    <row r="151" spans="12:18" x14ac:dyDescent="0.25">
      <c r="L151" s="13"/>
      <c r="M151"/>
      <c r="N151" s="14"/>
      <c r="O151"/>
      <c r="P151" s="14"/>
      <c r="Q151"/>
      <c r="R151"/>
    </row>
    <row r="152" spans="12:18" x14ac:dyDescent="0.25">
      <c r="L152" s="13"/>
      <c r="M152"/>
      <c r="N152" s="14"/>
      <c r="O152"/>
      <c r="P152" s="14"/>
      <c r="Q152"/>
      <c r="R152"/>
    </row>
    <row r="153" spans="12:18" x14ac:dyDescent="0.25">
      <c r="L153" s="13"/>
      <c r="M153"/>
      <c r="N153" s="14"/>
      <c r="O153"/>
      <c r="P153" s="14"/>
      <c r="Q153"/>
      <c r="R153"/>
    </row>
    <row r="154" spans="12:18" x14ac:dyDescent="0.25">
      <c r="L154" s="13"/>
      <c r="M154"/>
      <c r="N154" s="14"/>
      <c r="O154"/>
      <c r="P154" s="14"/>
      <c r="Q154"/>
      <c r="R154"/>
    </row>
    <row r="155" spans="12:18" x14ac:dyDescent="0.25">
      <c r="L155" s="13"/>
      <c r="M155"/>
      <c r="N155" s="14"/>
      <c r="O155"/>
      <c r="P155" s="14"/>
      <c r="Q155"/>
      <c r="R155"/>
    </row>
    <row r="156" spans="12:18" x14ac:dyDescent="0.25">
      <c r="L156" s="13"/>
      <c r="M156"/>
      <c r="N156" s="14"/>
      <c r="O156"/>
      <c r="P156" s="14"/>
      <c r="Q156"/>
      <c r="R156"/>
    </row>
    <row r="157" spans="12:18" x14ac:dyDescent="0.25">
      <c r="L157" s="13"/>
      <c r="M157"/>
      <c r="N157" s="14"/>
      <c r="O157"/>
      <c r="P157" s="14"/>
      <c r="Q157"/>
      <c r="R157"/>
    </row>
    <row r="158" spans="12:18" x14ac:dyDescent="0.25">
      <c r="L158" s="13"/>
      <c r="M158"/>
      <c r="N158" s="14"/>
      <c r="O158"/>
      <c r="P158" s="14"/>
      <c r="Q158"/>
      <c r="R158"/>
    </row>
    <row r="159" spans="12:18" x14ac:dyDescent="0.25">
      <c r="L159" s="13"/>
      <c r="M159"/>
      <c r="N159" s="14"/>
      <c r="O159"/>
      <c r="P159" s="14"/>
      <c r="Q159"/>
      <c r="R159"/>
    </row>
    <row r="160" spans="12:18" x14ac:dyDescent="0.25">
      <c r="L160" s="13"/>
      <c r="M160"/>
      <c r="N160" s="14"/>
      <c r="O160"/>
      <c r="P160" s="14"/>
      <c r="Q160"/>
      <c r="R160"/>
    </row>
    <row r="161" spans="12:18" x14ac:dyDescent="0.25">
      <c r="L161" s="13"/>
      <c r="M161"/>
      <c r="N161" s="14"/>
      <c r="O161"/>
      <c r="P161" s="14"/>
      <c r="Q161"/>
      <c r="R161"/>
    </row>
    <row r="162" spans="12:18" x14ac:dyDescent="0.25">
      <c r="L162" s="13"/>
      <c r="M162"/>
      <c r="N162" s="14"/>
      <c r="O162"/>
      <c r="P162" s="14"/>
      <c r="Q162"/>
      <c r="R162"/>
    </row>
    <row r="163" spans="12:18" x14ac:dyDescent="0.25">
      <c r="L163" s="13"/>
      <c r="M163"/>
      <c r="N163" s="14"/>
      <c r="O163"/>
      <c r="P163" s="14"/>
      <c r="Q163"/>
      <c r="R163"/>
    </row>
    <row r="164" spans="12:18" x14ac:dyDescent="0.25">
      <c r="L164" s="13"/>
      <c r="M164"/>
      <c r="N164" s="14"/>
      <c r="O164"/>
      <c r="P164" s="14"/>
      <c r="Q164"/>
      <c r="R164"/>
    </row>
    <row r="165" spans="12:18" x14ac:dyDescent="0.25">
      <c r="L165" s="13"/>
      <c r="M165"/>
      <c r="N165" s="14"/>
      <c r="O165"/>
      <c r="P165" s="14"/>
      <c r="Q165"/>
      <c r="R165"/>
    </row>
    <row r="166" spans="12:18" x14ac:dyDescent="0.25">
      <c r="L166" s="13"/>
      <c r="M166"/>
      <c r="N166" s="14"/>
      <c r="O166"/>
      <c r="P166" s="14"/>
      <c r="Q166"/>
      <c r="R166"/>
    </row>
    <row r="167" spans="12:18" x14ac:dyDescent="0.25">
      <c r="L167" s="13"/>
      <c r="M167"/>
      <c r="N167" s="14"/>
      <c r="O167"/>
      <c r="P167" s="14"/>
      <c r="Q167"/>
      <c r="R167"/>
    </row>
    <row r="168" spans="12:18" x14ac:dyDescent="0.25">
      <c r="L168" s="13"/>
      <c r="M168"/>
      <c r="N168" s="14"/>
      <c r="O168"/>
      <c r="P168" s="14"/>
      <c r="Q168"/>
      <c r="R168"/>
    </row>
    <row r="169" spans="12:18" x14ac:dyDescent="0.25">
      <c r="L169" s="13"/>
      <c r="M169"/>
      <c r="N169" s="14"/>
      <c r="O169"/>
      <c r="P169" s="14"/>
      <c r="Q169"/>
      <c r="R169"/>
    </row>
    <row r="170" spans="12:18" x14ac:dyDescent="0.25">
      <c r="L170" s="13"/>
      <c r="M170"/>
      <c r="N170" s="14"/>
      <c r="O170"/>
      <c r="P170" s="14"/>
      <c r="Q170"/>
      <c r="R170"/>
    </row>
    <row r="171" spans="12:18" x14ac:dyDescent="0.25">
      <c r="L171" s="13"/>
      <c r="M171"/>
      <c r="N171" s="14"/>
      <c r="O171"/>
      <c r="P171" s="14"/>
      <c r="Q171"/>
      <c r="R171"/>
    </row>
    <row r="172" spans="12:18" x14ac:dyDescent="0.25">
      <c r="L172" s="13"/>
      <c r="M172"/>
      <c r="N172" s="14"/>
      <c r="O172"/>
      <c r="P172" s="14"/>
      <c r="Q172"/>
      <c r="R172"/>
    </row>
    <row r="173" spans="12:18" x14ac:dyDescent="0.25">
      <c r="L173" s="13"/>
      <c r="M173"/>
      <c r="N173" s="14"/>
      <c r="O173"/>
      <c r="P173" s="14"/>
      <c r="Q173"/>
      <c r="R173"/>
    </row>
    <row r="174" spans="12:18" x14ac:dyDescent="0.25">
      <c r="L174" s="13"/>
      <c r="M174"/>
      <c r="N174" s="14"/>
      <c r="O174"/>
      <c r="P174" s="14"/>
      <c r="Q174"/>
      <c r="R174"/>
    </row>
    <row r="175" spans="12:18" x14ac:dyDescent="0.25">
      <c r="L175" s="13"/>
      <c r="M175"/>
      <c r="N175" s="14"/>
      <c r="O175"/>
      <c r="P175" s="14"/>
      <c r="Q175"/>
      <c r="R175"/>
    </row>
    <row r="176" spans="12:18" x14ac:dyDescent="0.25">
      <c r="L176" s="13"/>
      <c r="M176"/>
      <c r="N176" s="14"/>
      <c r="O176"/>
      <c r="P176" s="14"/>
      <c r="Q176"/>
      <c r="R176"/>
    </row>
    <row r="177" spans="12:18" x14ac:dyDescent="0.25">
      <c r="L177" s="13"/>
      <c r="M177"/>
      <c r="N177" s="14"/>
      <c r="O177"/>
      <c r="P177" s="14"/>
      <c r="Q177"/>
      <c r="R177"/>
    </row>
    <row r="178" spans="12:18" x14ac:dyDescent="0.25">
      <c r="L178" s="13"/>
      <c r="M178"/>
      <c r="N178" s="14"/>
      <c r="O178"/>
      <c r="P178" s="14"/>
      <c r="Q178"/>
      <c r="R178"/>
    </row>
    <row r="179" spans="12:18" x14ac:dyDescent="0.25">
      <c r="L179" s="13"/>
      <c r="M179"/>
      <c r="N179" s="14"/>
      <c r="O179"/>
      <c r="P179" s="14"/>
      <c r="Q179"/>
      <c r="R179"/>
    </row>
    <row r="180" spans="12:18" x14ac:dyDescent="0.25">
      <c r="L180" s="13"/>
      <c r="M180"/>
      <c r="N180" s="14"/>
      <c r="O180"/>
      <c r="P180" s="14"/>
      <c r="Q180"/>
      <c r="R180"/>
    </row>
    <row r="181" spans="12:18" x14ac:dyDescent="0.25">
      <c r="L181" s="13"/>
      <c r="M181"/>
      <c r="N181" s="14"/>
      <c r="O181"/>
      <c r="P181" s="14"/>
      <c r="Q181"/>
      <c r="R181"/>
    </row>
    <row r="182" spans="12:18" x14ac:dyDescent="0.25">
      <c r="L182" s="13"/>
      <c r="M182"/>
      <c r="N182" s="14"/>
      <c r="O182"/>
      <c r="P182" s="14"/>
      <c r="Q182"/>
      <c r="R182"/>
    </row>
    <row r="183" spans="12:18" x14ac:dyDescent="0.25">
      <c r="P183" s="17">
        <f>SUM(P13:P182)</f>
        <v>0</v>
      </c>
    </row>
  </sheetData>
  <mergeCells count="10">
    <mergeCell ref="B77:E77"/>
    <mergeCell ref="G77:H77"/>
    <mergeCell ref="B2:C9"/>
    <mergeCell ref="E2:H2"/>
    <mergeCell ref="E3:H4"/>
    <mergeCell ref="E5:H5"/>
    <mergeCell ref="E6:H6"/>
    <mergeCell ref="E7:H7"/>
    <mergeCell ref="E8:H8"/>
    <mergeCell ref="E9:H10"/>
  </mergeCells>
  <printOptions horizontalCentered="1"/>
  <pageMargins left="0" right="0" top="0.39370078740157483" bottom="0.39370078740157483" header="0.31496062992125984" footer="0.31496062992125984"/>
  <pageSetup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COMPRA DIRECTA</vt:lpstr>
    </vt:vector>
  </TitlesOfParts>
  <Company>DATAFLEX</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Lazaro Diaz Guerra</dc:creator>
  <cp:lastModifiedBy>Roxana Jimena Hernandez Mencos</cp:lastModifiedBy>
  <cp:lastPrinted>2025-12-08T16:08:35Z</cp:lastPrinted>
  <dcterms:created xsi:type="dcterms:W3CDTF">2025-12-08T16:07:39Z</dcterms:created>
  <dcterms:modified xsi:type="dcterms:W3CDTF">2025-12-08T19:50:24Z</dcterms:modified>
</cp:coreProperties>
</file>