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roxanah835\Desktop\AÑO 2026\DECRETO 57-2008\MARZO\22\"/>
    </mc:Choice>
  </mc:AlternateContent>
  <xr:revisionPtr revIDLastSave="0" documentId="8_{E9BF6BC7-ECCE-4A51-A473-7D0B6722F88C}" xr6:coauthVersionLast="47" xr6:coauthVersionMax="47" xr10:uidLastSave="{00000000-0000-0000-0000-000000000000}"/>
  <bookViews>
    <workbookView xWindow="-120" yWindow="-120" windowWidth="29040" windowHeight="15720" xr2:uid="{885C1911-B05E-4634-A0F5-616A5F75B8F8}"/>
  </bookViews>
  <sheets>
    <sheet name="COMPRA DIRECTA" sheetId="1" r:id="rId1"/>
  </sheets>
  <definedNames>
    <definedName name="_xlnm.Print_Area" localSheetId="0">'COMPRA DIRECTA'!$A$1:$I$111</definedName>
    <definedName name="insumo" localSheetId="0">#REF!</definedName>
    <definedName name="insumo">#REF!</definedName>
    <definedName name="_xlnm.Print_Titles" localSheetId="0">'COMPRA DIRECTA'!#REF!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92" i="1" l="1"/>
  <c r="F86" i="1"/>
</calcChain>
</file>

<file path=xl/sharedStrings.xml><?xml version="1.0" encoding="utf-8"?>
<sst xmlns="http://schemas.openxmlformats.org/spreadsheetml/2006/main" count="161" uniqueCount="118">
  <si>
    <t>DIRECCIÓN ADMINISTRATIVA</t>
  </si>
  <si>
    <t>EPQ</t>
  </si>
  <si>
    <t xml:space="preserve">DIRECCIÓN: </t>
  </si>
  <si>
    <t>DIRECTOR: LCDA. KATERINE VANNESSA CORDON SAGASTUME</t>
  </si>
  <si>
    <r>
      <t xml:space="preserve">ENCARGADO DE ACTUALIZACIÓN: </t>
    </r>
    <r>
      <rPr>
        <b/>
        <sz val="11"/>
        <color indexed="8"/>
        <rFont val="Calibri"/>
        <family val="2"/>
      </rPr>
      <t>DEPTO. COMPRAS</t>
    </r>
  </si>
  <si>
    <r>
      <t>FECHA DE ACTUALIZACIÓN:</t>
    </r>
    <r>
      <rPr>
        <b/>
        <sz val="11"/>
        <color indexed="8"/>
        <rFont val="Calibri"/>
        <family val="2"/>
      </rPr>
      <t xml:space="preserve"> MARZO 2026</t>
    </r>
  </si>
  <si>
    <t xml:space="preserve">COMPRAS DIRECTAS </t>
  </si>
  <si>
    <t>FECHA DE pago</t>
  </si>
  <si>
    <t xml:space="preserve">DESCRIPCIÓN DE COMPRA </t>
  </si>
  <si>
    <t xml:space="preserve">CANTIDAD </t>
  </si>
  <si>
    <t xml:space="preserve">PRECIO UNITARIO </t>
  </si>
  <si>
    <t xml:space="preserve">PRECIO TOTAL </t>
  </si>
  <si>
    <t xml:space="preserve">PROVEEDOR </t>
  </si>
  <si>
    <t>NIT</t>
  </si>
  <si>
    <t>SERVICIO DE MANTENIMIENTO Y REPARACIÓN DE BACHES, UBICADOS EN CALLES DENTRO DEL DAT DE EMPRESA PORTUARIA QUETZAL, DENTRO DEL DEPÓSITO ADUANERO TEMPORAL (DAT), PROPIEDAD EMPRESA PORTUARIA QUETZAL. POR LO QUE SE DEBE DE REALIZAR EL MANTENIMIENTO DE LO ANTES MENCIONADO. LA PRESENTE DA CONTINUIDAD A LA SOLICITUD DE COMPRAS: 20254628, NOG: 28801032, PAC: 580</t>
  </si>
  <si>
    <t>INGENIERIA MR &amp; AVALÚOS  SOCIEDAD ANÓNIMA</t>
  </si>
  <si>
    <t>SERVICIO DE MANTENIMIENTO Y REPARACIÓN DE VALLADO PERIMETRAL, UBICADO EN PATIO DE CONTENEDORES # 4, SOBRE LA 3ª AVENIDA, DENTRO DEL DAT, DE EMPRESA PORTUARIA QUETZAL. LA PRESENTE DA CONTINUIDAD A LA SOLICITUD DE COMPRAS: 20254636, NOG: 28809084, PAC: 583</t>
  </si>
  <si>
    <t>CONSTRUCTORA SAN CRISTOBAL  SOCIEDAD ANONIMA</t>
  </si>
  <si>
    <t>SERVICIO DE MANTENIMIENTO Y REPARACIÓN DE VALLADO QUE RESGUARDA EL PATIO MULTIPROPÓSITOS UBICADO SOBRE LA 3ª CALLE DENTRO DEL DAT, DE EMPRESA PORTUARIA QUETZAL. LA PRESENTE DA CONTINUIDAD A LA SOLICITUD DE COMPRAS: 20253481, NOG: 28682580, PAC: 585</t>
  </si>
  <si>
    <t>AMBROSIO PAZ JAQUELINE MARIELA</t>
  </si>
  <si>
    <t>SERVICIO DE MANTENIMIENTO EN LOCALES 103 Y 104 DEL EDIFICIO DE SERVICIOS AUXILIARES, UTILIZADOS POR EL RÉGIMEN DE PENSIONES Y JUBILADOS, PROPIEDAD DE EMPRESA PORTUARIA QUETZAL. POR LO QUE SE DEBE DE REALIZAR EL MANTENIMIENTO DE LO ANTES MENCIONADO. LA PRESENTE DA CONTINUIDAD A LA SOLICITUD DE COMPRAS: 20254457, NOG: 28764870, PAC: 584</t>
  </si>
  <si>
    <t>CONSTRUCTORA LAS CHARCAS SOCIEDAD ANONIMA</t>
  </si>
  <si>
    <t>SERVICIO DE MANTENIMIENTO Y REPARACIÓN DE GARITAS # 5 Y # 6 DE INGRESO AL DEPÓSITO ADUANERO TEMPORAL, PROPIEDAD DE EMPRESA PORTUARIA QUETZAL. POR LO QUE SE DEBE DE REALIZAR EL MANTENIMIENTO DE LO ANTES MENCIONADO. LA PRESENTE DA CONTINUIDAD A LA SOLICITUD DE COMPRAS: 20254459, NOG: 28775244, PAC: 577</t>
  </si>
  <si>
    <t>SERVICIO DE MANTENIMIENTO Y REPARACIÓN DE SERVICIOS SANITARIOS PARA DAMAS, UBICADO EN PRIMER NIVEL DEL ALBERGUE DEL EDIFICIO DE CAPACITACIÓN, DE LA EMPRESA PORTUARIA QUETZAL. LA PRESENTE ES EN SEGUIMIENTO DE SOLICITUD DE COMPRAS: 20254373, NOG: 28724186, PAC: 571</t>
  </si>
  <si>
    <t>ARRIAZA LIMA JOSUÉ LANDELINO</t>
  </si>
  <si>
    <t>SERVICIO DE MANTENIMIENTO Y REPARACIÓN DE VALLADO PERIMETRAL UTILIZADO PARA RESGUARDAR INSTALACIONES DE EMPRESA PORTUARIA QUETZAL, NECESARIO PARA EL VALLADO QUE RESGUARDA EL PATIO SELECTIVO P3 QUE ESTA SOBRE LA 2DA AVENIDA DENTRO DEL DEPÓSITO ADUANERO TEMPORAL (DAT), POR LO QUE SE DEBE DE REALIZAR EL MANTENIMIENTO DE LO ANTES MENCIONADO. SEGÚN SOLICITUD DE COMPRAS: 20253796, NOG: 28752023, PAC: 572</t>
  </si>
  <si>
    <t>VILLACINDA PÉREZ JENRY WALDEMAR</t>
  </si>
  <si>
    <t>SERVICIO DE MANTENIMIENTO Y REPARACIÓN DE 491 MTS. LINEALES DE DRENAJES MEDIAS CAÑAS UBICADAS EN EL PARQUEO AUXILIAR DEL PLAN DE PENSIONES Y JUBILACIONES, ÁREA FRENTE AL EDIFICIO ADMINISTRATIVO I Y FINALIZA EN EL HANGAR DE VEHÍCULOS, DEBIDO A QUE SE ENCUENTRA EN MAL ESTADO POR LO QUE ES NECESARIO SU MANTENIMIENTO, PROPIEDAD DE LA EMPRESA PORTUARIA QUETZAL. CONTINUACION A SOLICITUD DE COMPRAS: 20253503. NOG: 28751426. PAC 570</t>
  </si>
  <si>
    <t>CASTILLO VELÁSQUEZ RICKY ALEXANDER</t>
  </si>
  <si>
    <t>CASCO PROTECTOR PARA PERSONAL OPERATIVO DE EPQ, EQUIPO DE PROTECCIÓN PERSONAL NECESARIO PARA LOS TRABAJADORES DE EMPRESA PORTUARIA QUETZAL, PARA PROTEGERSE DE RIESGOS QUE PUEDAN AMENAZAR SU SEGURIDAD EN EL DESARROLLO DE SUS FUNCIONES.</t>
  </si>
  <si>
    <t>GRUPO ICM INGENIERIA  SOCIEDAD ANONIMA</t>
  </si>
  <si>
    <t>BRAZALETE DE IDENTIFICACIÓN PARA USUARIOS PERMANENTES, NECESARIOS PARA SER UTILIZADOS POR EL DEPARTAMENTO DE PROTECCIÓN FISICA, PARA EL CONTROL DE ACCESO Y PERMANENCIA DE USUARIOS TEMPORALES EN EL DEPOSITO ADUANERO TEMPORAL DE EMPRESA PORTUARIA QUETZAL.</t>
  </si>
  <si>
    <t>ADQUISICIÓN DE LENTES CLAROS Y LENTES PROTECTORES OSCUROS, PARA SER UTILIZADOS POR EL PERSONAL DE EPQ., QUE LABORA EN LAS DISTINTAS ÁREAS DEL DEPÓSITO ADUANERO TEMPORAL (DAT), PARA DAR CUMPLIMIENTO CON EL ACUERDO GUBERNATIVO 229-2014, EL ARTICULO 72 DEL PACTO COLECTIVO VIGENTE Y EL NORMATIVO OPERACIONAL.</t>
  </si>
  <si>
    <t>SERVICIO DE MANTENIMIENTO Y REPARACIÓN DE DEFENSAS METÁLICAS DE PROTECCIÓN DE POSTES DE ALUMBRADO ELÉCTRICO, UBICADAS EN LA SEGUNDA ISLA DEL BOULEVARD PRINCIPAL DE INGRESO A LAS INSTALACIONES PORTUARIAS DE EMPRESA PORTUARIA QUETZAL. LA PRESENTE DA CONTINUIDAD A LA SOLICITUD DE COMPRAS: 20253763, NOG: 28657667, PAC: 586</t>
  </si>
  <si>
    <t>IMPORTADORA Y EXPORTADORA METEORO  SOCIEDAD ANONIMA</t>
  </si>
  <si>
    <t>SERVICIO DE MANTENIMIENTO Y REPARACIÓN DE SEÑALIZACIÓN HORIZONTAL EN FLECHAS DE INGRESO Y EGRESO AL DAT, DE LA EMPRESA PORTUARIA QUETZAL. LA PRESENTE DA CONTINUIDAD A LA SOLICITUD DE COMPRAS: 20254497, NOG: 28772822, PAC: 590</t>
  </si>
  <si>
    <t>ADQUISICIÓN DE MATERIAL PARA EL MANTENIMIENTO Y REPARACIÓN DE 20 MTS.3 DE PAVIMENTACIÓN, UBICADOS FRENTE AL ÁREA DEL EDIFICIO AUXILIARES III, PROPIEDAD DE EMPRESA PORTUARIA QUETZAL.  LA PRESENTE DA CONTINUIDAD A LA SOLICITUD DE COMPRAS:  20253232,  NOG:  28667069, PAC:  587.</t>
  </si>
  <si>
    <t>CONSTRUCGUA  SOCIEDAD ANÓNIMA</t>
  </si>
  <si>
    <t>ADQUISICIÓN DE MATERIALES PARA LA REPARACIÓN DE BACHES EN CALLES Y AVENIDAS DENTRO Y FUERA DEL DEPÓSITO ADUANERO TEMPORAL, PROPIEDAD DE EMPRESA PORTUARIA QUETZAL. LA PRESENTE DA CONTINUIDAD A LA SOLICITUD DE COMPRAS: 20254386, NOG:  28773381, PAC: 595.</t>
  </si>
  <si>
    <t>SERVICIO DE REPARACIÓN DE BACHES EN CALLES Y AVENIDAS DENTRO Y FUERA DEL DEPÓSITO ADUANERO TEMPORAL, PROPIEDAD DE EMPRESA PORTUARIA QUETZAL. LA PRESENTE DA CONTINUIDAD A LA SOLICITUD DE COMPRAS: 20254389, NOG: 28794109, PAC: 594.</t>
  </si>
  <si>
    <t>ADQUISICIÓN DE MATERIALES PARA EL MANTENIMIENTO Y REPARACIÓN DE VALLADO QUE RESGUARDA EL PARQUEO DE VEHÍCULOS, UBICADO ATRÁS DEL KIOSCO DE ATENCIÓN AL CLIENTE, PROPIEDAD DE EMPRESA PORTUARIA QUETZAL. LA PRESENTE DA CONTINUIDAD A LA SOLICITUD DE COMPRAS:  20253535,  NOG: 28761049,  PAC; 592.</t>
  </si>
  <si>
    <t>SERVICIO DE MANTENIMIENTO Y REPARACIÓN DE VALLADO PERIMETRAL DEL PATIO PRINCIPAL DE CONTENEDORES DE LA 4ª CALLE, DENTRO DEL DEPÓSITO ADUANERO TEMPORAL (DAT), PROPIEDAD DE EMPRESA PORTUARIA QUETZAL, DEBIDO A QUE SE ENCUENTRA EN MAL ESTADO, POR LO QUE SE DEBE DE REALIZAR EL MANTENIMIENTO DE LO ANTES MENCIONADO. LA PRESENTE DA CONTINUIDAD A LA SOLICITUD DE COMPRAS 20252171, NOG: 28633865, PAC: 591</t>
  </si>
  <si>
    <t>SERVICIO DE MANTENIMIENTO PREVENTIVO Y REPARACIÓN DE TALANQUERAS, NECESARIO PARA MANTENIMIENTO Y ACCIONES CORRECTIVAS DE LAS TALANQUERAS, UBICADAS EN LAS DIFERENTES ÁREAS DE EMPRESA PORTUARIA QUETZAL PARA LA MEJORA DE CONTROL DE ACCESO, DEBIDO A LOS DAÑOS DEL EQUIPO POR DESGASTE CONSTANTE, CALOR, RAYOS DEL SOL, LLUVIA, HUMEDAD Y POLVO; PROVOCADOS POR EL ENTORNO NATURAL Y OPERACIÓN DESDE SU ACTIVACIÓN; PARA LO CUAL SE PROCEDA DAR DIAGNÓSTICO DE ESTADO ACTUAL, PROPORCIONE MANTENIMIENTO PREVENTIVO COMPLETO Y ACCIONES CORRECTIVAS.</t>
  </si>
  <si>
    <t>CONSTRUCTORA BARUCH - SOCIEDAD ANÓNIMA</t>
  </si>
  <si>
    <t>ADQUISICIÓN DE MATERIALES PARA LA REPARACIÓN DE SERVICIOS SANITARIOS, UBICADOS EN LA 0 AVENIDA FRENTE AL ATRACADERO NÚMERO 1, DENTRO DEL DEPÓSITO ADUANERO TEMPORAL DAT, PROPIEDAD DE EMPRESA PORTUARIA QUETZAL.  LA PRESENTE DA CONTINUIDAD A LA SOLICITUD DE COMPRAS:   20254577, NOG: 28833546, PAC: 582.</t>
  </si>
  <si>
    <t>ADQUISICIÓN DE LENTES PARA CÁMARA FOTOGRÁFICA PARA SER UTILIZADAS EN LA UNIDAD DE COMERCIALIZACIÓN Y MERCADEO EN LA REGION METROPOLITANA, DESTINADOS A LA TOMA DE FOTOGRÁFIAS DE REUNIONES INSTITUCIONALES Y CONGRESOS NACIONALES E INTERNACIONALES EN LOS QUE PARTICIPE EMPRESA PORTUARIA QUETZAL.</t>
  </si>
  <si>
    <t>CANELLA SOCIEDAD ANONIMA</t>
  </si>
  <si>
    <t>SERVICIO DE MANTENIMIENTO Y REPARACIÓN DE 7 DEFENSAS DE METAL, PARA POSTES QUE ESTÁN UBICADOS EN EL BULEVAR DE BASCULAS, DENTRO DE LAS INSTALACIONES DEL DEPÓSITO ADUANERO TEMPORAL (DAT), DEBIDO A QUE SE ENCUENTRAN EN MAL ESTADO, POR LO QUE SE LE DEBE REALIZAR EL MANTENIMIENTO, PROPIEDAD DE LA EMPRESA PORTUARIA QUETZAL. LA PRESENTE DA CONTINUIDAD A LA SOLICITUD DE COMPRAS: 20251663, NOG: 28672267, PAC: 576</t>
  </si>
  <si>
    <t>HERNANDEZ VELASQUEZ RODRIGO ANDRES</t>
  </si>
  <si>
    <t>ADQUISICIÓN DE MATERIALES PARA ASIGNACIONES DE MANTENIMIENTO CORRECTIVO DE VÍAS, DEL PAVIMENTO DE LA CALLE QUE DA ACCESO AL INGRESO DEL PATIO DE PRE-PUERTO, DESDE LA AUTOPISTA ESCUINTLA-PUERTO QUETZAL, EMPRESA PORTUARIA QUETZAL.  LA PRESENTE DA CONTINUIDAD A LA SOLICITUD DE COMPRA: 20253681, NOG: 28762754, PAC: 588.</t>
  </si>
  <si>
    <t>ADQUISICIÓN DE MATERIALES PARA EL MANTENIMIENTO Y REPARACIÓN DE CASA A-08, UBICADA EN EL SECTOR A, LADO NORTE DE LA COLONIA HABITACIONAL, DE LA EMPRESA PORTUARIA QUETZAL. SEGÚN OFICIO OF.612-PQ-057-2026. PAC: 564</t>
  </si>
  <si>
    <t>TOTAL WAREHOUSE  SOCIEDAD ANONIMA</t>
  </si>
  <si>
    <t>SERVICIO DE MANTENIMIENTO Y REPARACIÓN DE CASA A-08, UBICADA EN EL SECTOR A, LADO NORTE DE LA COLONIA HABITACIONAL, DE LA EMPRESA PORTUARIA QUETZAL. SEGÚN OFICIO OF.612-PQ-056-2026. PAC: 565</t>
  </si>
  <si>
    <t>ADQUISICIÓN DE MOTOCICLETAS MOTOR 149 C.C. PARA ÁREAS DE TRABAJO DE LA EMPRESA PORTUARIA QUETZAL, LAS CUALES SERAN UTILIZADAS EN LA REALIZACIÓN DE LAS DISTINTAS FUNCIONES EN LAS ÁREAS ADMINISTRATIVAS Y OPERATIVAS, EN SUSTITUCIÓN DE LAS QUE POR SU VIDA ÚTIL SE ENCUENTRAN EN MAL ESTADO.</t>
  </si>
  <si>
    <t>AGENCIA Y FABRICA HONDA SOCIEDAD ANONIMA</t>
  </si>
  <si>
    <t>ADQUISICIÓN DE MOTOCICLETAS MOTOR 125 C.C. PARA E.P.Q., LAS CUALES SERAN UTILIZADAS EN LA REALIZACIÓN DE LAS DISTINTAS FUNCIONES EN LAS ÁREAS ADMINISTRATIVAS Y OPERATIVAS, EN SUSTITUCIÓN DE LAS QUE POR SU VIDA ÚTIL SE ENCUENTRAN EN MAL ESTADO.</t>
  </si>
  <si>
    <t>ADQUISICIÓN DE CÁMARAS FOTOGRÁFICAS PARA SER UTILIZADAS EN LA UNIDAD DE COMERCIALIZACÓN Y MERCADEO EN LA REGIÓN METROPOLITANA, DESTINADAS A LA TOMA DE FOTOGRAFIAS DE REUNIONES INSTITUCIONALES NACIONALES E INTERNACIONALES EN LOS QUE PARTICIPE EMPRESA PORTUARIA QUETZAL.</t>
  </si>
  <si>
    <t>ADQUISICIÓN DE DRON PARA USO DE LA UNIDAD DE COMERCIALIZACIÓN Y MERCADEO, DESTINADO A LA TOMA DE FOTOGRAFIAS Y VIDEOS DE BUQUES EN OPERACIÓN, REUNIONES INSTITUCIONALES Y TOMAS AEREAS DEL AREA DE LA FINCA PORTUARIA.</t>
  </si>
  <si>
    <t>SERVICIO DE MANTENIMIENTO E IMPERMEABILIZACIÓN DE CASETAS DE TABLEROS Y CONTADORES ELÉCTRICOS EN EDIFICIO AUXILIAR 2, PROPIEDAD DE EMPRESA PORTUARIA QUETZAL, DEBIDO A QUE SE ENCUENTRAN EN MAL ESTADO, POR LO QUE SE DEBE DE REALIZAR EL MANTENIMIENTO DE LO ANTES MENCIONADO. REQUERIDO SEGUN OFICIO OF-612-PQ-116-2026. PAC 2026: 521.</t>
  </si>
  <si>
    <t>GLOBAL TIGER  SOCIEDAD ANÓNIMA</t>
  </si>
  <si>
    <t>SERVICIO DE MANTENIMIENTO Y REPARACIÓN DEL TECHADO DE TANQUES DE COMBUSTIBLE, UBICADO DENTRO DEL DAT DE EMPRESA PORTUARIA QUETZAL. SE REQUIERE SEGÚN OFICIO: OF.612-PQ-110-2026. NÚMERO DE PAC: 515</t>
  </si>
  <si>
    <t>SERVICIO DE MANTENIMIENTO EN SANITARIOS DE DAMAS DEL PRIMER NIVEL DEL EDIFICIO DE LA GERENCIA DE OPERACIONES, UBICADO DENTRO DEL DAT DE EMPRESA PORTUARIA QUETZAL. SE REQUIERE SEGÚN OFICIO: OF.612-PQ-AB-077-2026. NÚMERO DE PAC: 533</t>
  </si>
  <si>
    <t>TISTA SOCOP JOSÉ ANTONIO</t>
  </si>
  <si>
    <t>ADQUISICIÓN DE MATERIALES PARA EL MANTENIMIENTO EN SANITARIOS DE DAMAS DEL PRIMER NIVEL DEL EDIFICIO DE LA GERENCIA DE OPERACIONES, UBICADO DENTRO DEL DAT DE EMPRESA PORTUARIA QUETZAL. SE REQUIERE SEGÚN OFICIO: OF.612-PQ-AB-076-2026. NÚMERO DE PAC: 532</t>
  </si>
  <si>
    <t>GARCO CONSTRUCCIONES  SOCIEDAD ANÓNIMA</t>
  </si>
  <si>
    <t>SERVICIO DE MANTENIMIENTO Y REPARACIÓN DE FISURAS Y FILTRACIONES DE EDIFICACIÓN, LA CUAL ES UTILIZADA PARA ATENCIÓN DEL PERSONAL DE EMPRESA PORTUARIA QUETZAL, CLÍNICA MÉDICA (ÁREA ADMINISTRATIVA). REQUERIDO EN OFICIO OF.612-PQ-AB-99-2026. -PAC 499.</t>
  </si>
  <si>
    <t>LEMUS GUTIERREZ ANDERSON ELEAZAR</t>
  </si>
  <si>
    <t>SERVICIO DE MANTENIMIENTO Y REPARACIÓN DEL ÁREA DE COCINETA, COMEDOR Y ESTRUCTURA METÁLICA DE TECHO A UN COSTADO DEL POLTT, DENTRO DEL DEPOSITO ADUANERO TEMPORAL (DAT), EMPRESA PORTUARIA QUETZAL. REQUERIDA EN FOCIO OF-612-PQ-AB-011-2026. PAC-547.</t>
  </si>
  <si>
    <t>CONTRERAS PÉREZ ESTANISLAO</t>
  </si>
  <si>
    <t>SERVICIO DE MANTENIMIENTO DE PLANTA DE TRATAMIENTO DE AGUAS RESIDUALES DE COLONIA HABITACIONAL, DE EMPRESA PORTUARIA QUETZAL. SE REQUIERE SEGÚN OFICIO: OF.612-PQ-AB-047-2026. NÚMERO DE PAC: 536.</t>
  </si>
  <si>
    <t>MULTISERVICIOS ESALA  SOCIEDAD ANÓNIMA</t>
  </si>
  <si>
    <t>SERVICIO DE MANTENIMIENTO DE SEÑALIZACIÓN DE PUNTOS DE UBICACIÓN PK EN ATRACADERO 1 DEL MUELLE COMERCIAL DE EMPRESA PORTUARIA QUETZAL. SE REQUIERE SEGÚN OFICIO: OF.612-PQ-AB-094-2026. NÚMERO DE PAC: 534</t>
  </si>
  <si>
    <t>ADQUISICIÓN DE MATERIALES PARA EL MANTENIMIENTO DE SEÑALIZACIÓN DE PUNTOS DE UBICACIÓN PK EN ATRACADERO 1 DEL MUELLE COMERCIAL DE EMPRESA PORTUARIA QUETZAL. SE REQUIERE SEGÚN OFICIO: OF.612-PQ-AB-095-2026. NÚMERO DE PAC: 535</t>
  </si>
  <si>
    <t>ADQUISICIÓN DE MATERIALES PARA EL MANTENIMIENTO Y REPARACIÓN DE PAREDES DEL CUA (CENTRO ÚNICO DE ATENCIÓN) UBICADO EN EL EDIFICIO DE CONTROL DE ACCESO # 2, DE EMPRESA PORTUARIA QUETZAL. SE REQUIERE SEGÚN OFICIO: OF.612-PQ-AB-170-2026. PAC: 526</t>
  </si>
  <si>
    <t>ADQUISICIÓN DE MATERIALES PARA EL MANTENIMIENTO Y REPARACIÓN DE SERVICIOS SANITARIOS PARA CABALLEROS UBICADOS EN LA GERENCIA DE OPERACIONES, DENTRO DEL DEPOSITO ADUANERO TEMPORAL DAT DE EMPRESA PORTUARIA QUETZAL, PAC#2026: 550, SEGÚN OFICIO OF.612-PQ-AB-014-2,026.</t>
  </si>
  <si>
    <t>SERVICIO DE MANTENIMIENTO Y REPARACIÓN GENERAL DE SERVICIOS SANITARIOS DE LAS OFICINAS DE REGIÓN METROPOLITANA, DE LA EMPRESA PORTUARIA QUETZAL, UBICADAS EN EL PRIMER NIVEL DEL EDIFICIO TORRE AZUL DE LA CIUDAD DE GUATEMALA. SE REQUIERE SEGÚN OFICIO: OF.612-PQ-AB-103-2026. NÚMERO DE PAC: 505</t>
  </si>
  <si>
    <t>SERVICIO DE MANTENIMIENTO Y REPARACIÓN INTERIOR Y EXTERIOR DE EDIFICACIÓN QUE RESGUARDA OFICINAS, UBICADA A UN COSTADO DE PATIO P:4 DENTRO DEL DAT, PROPIEDA DE EMPRESA PORTUARIA QUETZAL. SEGÚN OFICIO OF.612-PQ-AB-050-2,026. PAC#2026: 549.</t>
  </si>
  <si>
    <t>SERVICIO DE MANTENIMIENTO E IMPERMEABILIZACIÓN DE CASETAS DE TABLEROS Y CONTADORES ELÉCTRICOS EN EDIFICIO AUXILIAR 1, DE LA EMPRESA PORTUARIA QUETZAL. SE REQUIERE SEGÚN OFICIO: OF.612-PQ-114-2026. NÚMERO DE PAC: 519</t>
  </si>
  <si>
    <t>SERVICIO DE MANTENIMIENTO Y REPARACIÓN DE GRIETAS DEL TECHO QUE RESGUARDA EL ÁREA DE ATENCIÓN DE EMERGENCIAS EN CLÍNICA MÉDICA, PROPIEDAD DE EMPRESA PORTUARIA QUETZAL. DEBIDO A QUE SE ENCUENTRAN EN MAL ESTADO, POR LO QUE SE DEBE DE REALIZAR EL MANTENIMIENTO DE LO ANTES MENCIONADO. REQUERIDO SEGUN OFICIO OF-612-PQ-AB-097-2026. PAC 2026: 497.</t>
  </si>
  <si>
    <t>LEMUS GUTIÉRREZ MELANY PATRICIA</t>
  </si>
  <si>
    <t>ADQUISICIÓN DE MATERIALES PARA MANTENIMIENTO E IMPERMEABILIZACIÓN DE CASETAS DE TABLEROS Y CONTADORES ELÉCTRICOS EN EDIFICIO AUXILIAR 1, DE LA EMPRESA PORTUARIA QUETZAL. SE REQUIERE SEGÚN OFICIO: OF.612-PQ-113-2026. NÚMERO DE PAC: 518</t>
  </si>
  <si>
    <t>ADQUISICIÓN DE MATERIALES PARA MANTENIMIENTO Y REPARACIÓN DE GRIETAS DEL TECHO QUE RESGUARDA EL ÁREA DE ATENCIÓN DE EMERGENCIAS EN CLÍNICA MÉDICA, PROPIEDAD DE EMPRESA PORTUARIA QUETZAL. SE REQUIERE SEGÚN OFICIO OF-612-PQ-AB-096-2026. PAC:  2026: 496</t>
  </si>
  <si>
    <t>ADQUISICIÓN DE MATERIALES PARA MANTENIMIENTO Y REPARACIÓN GENERAL DE SERVICIOS SANITARIOS DE LAS OFICINAS DE REGIÓN METROPOLITANA, DE LA EMPRESA PORTUARIA QUETZAL, UBICADAS EN EL PRIMER NIVEL DEL EDIFICIO TORRE AZUL DE LA CIUDAD DE GUATEMALA. SE REQUIERE SEGÚN OFICIO: OF.612-PQ-AB-102-2026. NÚMERO DE PAC: 504</t>
  </si>
  <si>
    <t>ADQUISICIÓN DE MATERIALES PARA EL MANTENIMIENTO Y REPARACIÓN INTERIOR Y EXTERIOR DE EDIFICACIÓN QUE RESGUARDA OFICINAS, UBICADA A UN COSTADO DE PATIO P:4 DENTRO DEL DAT, PROPIEDA DE EMPRESA PORTUARIA QUETZAL. SEGÚN OFICIO OF.612-PQ-AB-049-2,026. PAC#2026: 548.</t>
  </si>
  <si>
    <t>ADQUISICIÓN DE MATERIALES PARA MANTENIMIENTO Y REPARACIÓN DE FISURAS Y FILTRACIONES DE EDIFICACIÓN, LA CUAL ES UTILIZADA PARA ATENCIÓN DEL PERSONAL DE EMPRESA PORTUARIA QUETZAL, CLÍNICA MÉDICA (ÁREA ADMINISTRATIVA). -PAC 498.</t>
  </si>
  <si>
    <t>SERVICIO DE MANTENIMIENTO DE 2000 HORAS PARA EL PORTACONTENEDORES MARCA TAYLOR NÚMERO 10, AL SERVICIO DE LA GERENCIA DE OPERACIONES, PROPIEDAD DE EMPRESA PORTUARIA QUETZAL, PAC#2026: 612.</t>
  </si>
  <si>
    <t>VALLADARES ARIOLA NELSON YOVANY</t>
  </si>
  <si>
    <t>SERVICIO DE MANTENIMIENTO Y REPARACIÓN DE SERVICIOS SANITARIOS PARA CABALLEROS UBICADOS EN LA GERENCIA DE OPERACIONES, DENTRO DEL DEPÓSITO ADUANERO TEMPORAL DAT DE EMPRESA PORTUARIA QUETZAL, PAC#2026: 551, SEGÚN OFICIO OF.612-PQ-AB-015-2,026.</t>
  </si>
  <si>
    <t>SERVICIO DE MANTENIMIENTO Y REPARACIÓN GENERAL DE SERVICIO SANITARIO DEL ÁREA DE LLANTAS, DE EMPRESA PORTUARIA QUETZAL. SE REQUIERE SEGÚN OFICIO: OF.612-PQ-102-2026. NÚMERO DE PAC: 507.</t>
  </si>
  <si>
    <t>SERVICIO DE REPARACIÓN DE ÁREA UBICADA EN LA ENTRADA DE BÁSCULAS DENTRO DEL DAT, DE EMPRESA PORTUARIA QUETZAL. SE REQUIERE SEGÚN OFICIO: OF.612-PQ-AB-164-2026. NÚMERO DE PAC: 555</t>
  </si>
  <si>
    <t>ESTRADA ALFARO LINDSAY DIANA</t>
  </si>
  <si>
    <t>SERVICIO DE MANTENIMIENTO Y REPARACIÓN DE APARTAMENTO D-1-01, DE LA COLONIA HABITACIONAL, UNIPERSONAL, EMPRESA PORTUARIA QUETZAL. REQUERIDO EN OFICIO OF.612-PQ-017-2026. -PAC 563</t>
  </si>
  <si>
    <t>MULTISERVICIOS INDUSTRIALES Y COMERCIALES ABS  SOCIEDAD ANÓNIMA</t>
  </si>
  <si>
    <t>SERVICIO DE MANTENIMIENTO DE GRIETAS EN TANQUES DE ALMACENAMIENTO DE AGUAS SERVIDAS EN PLANTA DE TRATAMIENTO DE LAGUNA DE OXIDACIÓN, PROPIEDAD DE EMPRESA PORTUARIA QUETZAL. POR LO QUE SE DEBE DE REALIZAR EL MANTENIMIENTO DE LO ANTES MENCIONADO.  REQUERIDO SEGUN OFICIO OF-612-PQ-AB-059-2026. -PAC: 523.</t>
  </si>
  <si>
    <t>SERVICIO DE MANTENIMIENTO DE BOMBAS DE SUCCIÓN DE LAS PLANTAS DE TRATAMIENTO DE ADMINISTRATIVO I, PROPIEDAD DE EMPRESA PORTUARIA QUETZAL. SEGÚN OFICIO OF-612-PQ-AB-060-2,026, PAC#2026: 522.</t>
  </si>
  <si>
    <t>ADQUISICIÓN DE MATERIALES PARA EL MANTENIMIENTO Y REPARACIÓN DEL ÁREA DE COCINETA, COMEDOR Y ESTRUCTURA METÁLICA DE TECHO A UN COSTADO DEL POLTT, DENTRO DEL DEPÓSITO ADUANERO TEMPORAL (DAT), EMPRESA PORTUARIA QUETZAL. REQUERIDO EN OFICIO OFG.612-PQ-AB-010-2,026. PAC 546.</t>
  </si>
  <si>
    <t>SERVICIO DE MANTENIMIENTO DE TANQUES DE CAPTACIÓN DE AGUA POTABLE A Y B. PROPIEDAD DE EMPRESA PORTUARIA QUETZAL. POR LO QUE SE DEBE DE REALIZAR EL MANTENIMIENTO DE LO ANTES MENCIONADO.  REQUERIDO SEGUN OFICIO OF-612-PQ-AB-056-2026. -PAC: 539.</t>
  </si>
  <si>
    <t>SERVICIO DE MANTENIMIENTO DE FILTROS DE FOSAS SÉPTICAS Y BIODIGESTORES, DE LA EMPRESA PORTUARIA QUETZAL. LOS CUALES POR EL LARGO TIEMPO DE VIDA Y USO CONSTANTE SE ENCUENTRAN EN MALAS CONDICIONES. SE REQUIERE SEGÚN OFICIO: OF.612-PQ-AB-061-2026. NÚMERO DE PAC: 542</t>
  </si>
  <si>
    <t>SERVICIO DE MANTENIMIENTO DE DESARENADORES DE FOSAS SÉPTICAS Y BIODIGESTORES, DE LA EMPRESA PORTUARIA QUETZAL. DEBIDO A QUE, POR USO CONSTANTE Y EL LARGO TIEMPO DE VIDA, LOS REFERIDOS DESARENADORES SE ENCUENTRAN AZOLVADOS Y EN MALAS CONDICIONES. SE REQUIERE SEGÚN OFICIO: OF.612-PQ-AB-058-2026. NÚMERO DE PAC: 541</t>
  </si>
  <si>
    <t>ADQUISICIÓN DE MATERIALES PARA MANTENIMIENTO E IMPERMEABILIZACIÓN DE CASETAS DE TABLEROS Y CONTADORES ELÉCTRICOS EN EDIFICIO AUXILIAR 2, PROPIEDAD DE EMPRESA PORTUARIA QUETZAL. SE REQUIERE SEGÚN OFICIO OF-612-PQ-115-2026. PAC:  2026: 520</t>
  </si>
  <si>
    <t>CONSTRUKONZA  SOCIEDAD ANÓNIMA</t>
  </si>
  <si>
    <t>ADQUISICIÓN DE MATERIALES PARA REPARACIÓN DE ÁREA UBICADA EN LA ENTRADA DE BÁSCULAS DENTRO DEL DAT DE EMPRESA PORTUARIA QUETZAL. SE REQUIERE SEGÚN OFICIO: OF.612-PQ-AB-163-2026. NÚMERO DE PAC: 554</t>
  </si>
  <si>
    <t>PAGO DE SERVICIO DE 09 LINEAS TELEFÓNICAS MÓVILES DE EMPRESA PORTUARIA QUETZAL, FACTURA SERIE 899B1040 No. 42436050096, CORRESPONDIENTE AL PERIODO DEL 02/12/2025 AL 01/01/2026, ACTA ADMINISTRATIVA No. 894-2025, NÚMERO DE NOG. 27442926, TELECOMUNICACIONES DE GUATEMALA, S.A.</t>
  </si>
  <si>
    <t>TELECOMUNICACIONES DE GUATEMALA  SOCIEDAD ANONIMA</t>
  </si>
  <si>
    <t>SERVICIO DE INTERNET PARA EL EDIFICIO ADMNISTRATIVO 1, PARA PROVEER UNA CONEXIÓN ALTERNA A INTERNET A LAS DIFERENTES GERENCIAS Y DEPARTAMENTOS, FACTURA SERIE AAFC83BF No. 4280566003. CORRESP. DEL 02/11/2025 AL 01/12/2025. SC20260139 SEG. SC20252757. TELECOMUNICACIONES DE GUATEMALA, S.A.</t>
  </si>
  <si>
    <t>SERVICIO DE INTERNET PARA EL EDIFICIO ADMNISTRATIVO 1, PARA PROVEER UNA CONEXIÓN ALTERNA A INTERNET A LAS DIFERENTES GERENCIAS Y DEPARTAMENTOS, FACTURA SERIE 52D2EFFF No. 2037664545. CORRESP. DEL 02/12/2025 AL 01/01/2026. SC20260139 SEG. SC20252757. TELECOMUNICACIONES DE GUATEMALA, S.A.</t>
  </si>
  <si>
    <t>SERVICIO DE CONEXIÓN A INTERNET AL DATA CENTER PRINCIPAL, NECESARIO PARA PROVEER UNA CONEXIÓN REDUNDANTE A INTERTET. SC20260133 SEGUIMIENTO SC20252756. CORRESP. 13/12/2025 AL 12/01/2026. ACTA ADMINISTRATIVA 1015-2025. FACTURA SERIE 71B5677E No. 2198818792. NAVEGA.COM.</t>
  </si>
  <si>
    <t>NAVEGA.COM  SOCIEDAD ANONIMA.</t>
  </si>
  <si>
    <t>SERVICIO DE INTERNET PARA EL EDIFICIO ADMNISTRATIVO 1, PARA PROVEER UNA CONEXIÓN ALTERNA A INTERNET A LAS DIFERENTES GERENCIAS Y DEPARTAMENTOS, FACTURA SERIE E51B2718No. 402935731. CORRESP. DEL 02/01/2026 AL 01/02/2026. SC20260139 SEG. SC20252757. TELECOMUNICACIONES DE GUATEMALA, S.A.</t>
  </si>
  <si>
    <t>SERVICIO DE COMUNICACIÓN CELULAR PARA EMPRESA PORTUARIA QUETZAL, 09 LINEAS MÓVILES, CORRESPONDIENTE AL PERIODO DEL 02 DE ENERO DE 2026 AL 01 DE FEBRERO DE 2026, TELECOMUNICACIONES CELULARES DE GUATEMALA, FACTURA SERIE 82860BB6 No. 1835943227, TELECOMUNICACIONES DE GUATEMALA S.A.</t>
  </si>
  <si>
    <t>SERVICIO DE CENTRO DE IMPRESIONES PARA EMPRESA PORTUARIA QUETZAL, NECESARIO PARA DOTAR A LAS SIGUIENTES AREAS: (1) POLTT, (2) GERENCIA DE OPERACIONES, (3) GERENCIA DE MANTENIMIENTO, (4) CONTENEDORES, (5) EDIFICIO DE CAPACITACIONES, (6) GERENCIA DE RECURSOS HUMANOS CON LA FINALIDAD QUE EL PERSONAL ADMINISTRATIVO PUEDA DESARROLLAR SUS ACTIVIDADES DIARIAS CON MAYOR EFICIENCIA Y EFICACIA.</t>
  </si>
  <si>
    <t>COMPAÑIA INTERNACIONAL DE PRODUCTOS Y SERVICIOS SOCIEDAD ANONIMA</t>
  </si>
  <si>
    <t>SERVICIO DE INTERNET PARA EL EDIFICIO ADMINISTRATIVO 1, PARA PROVEER UNA CONEXIÓN ALTERNA A INTERNET A LAS DIFERENTES GERENCIAS Y DEPARTAMENTOS, FACTURA SERIE 63D7119C No. 2312064248. CORRESP. DEL 02/02/2026 AL 01/03/2026. SC20260139 SEG. SC20252757. TELECOMUNICACIONES DE GUATEMALA, S.A</t>
  </si>
  <si>
    <t>SERVICIO DE COMUNICACIÓN CELULAR PARA EMPRESA PORTUARIA QUETZAL, 09 LINEAS MÓVILES, CORRESPONDIENTE AL PERIODO DEL 02 DE FEBRERO DE 2026 AL 01 DE MARZO DE 2026, TELECOMUNICACIONES CELULARES DE GUATEMALA, FACTURA SERIE BF3BF8B6 No. 411388564, TELECOMUNICACIONES DE GUATEMALA S.A.</t>
  </si>
  <si>
    <t>SERVICIO DE CONEXIÓN A INTERNET AL DATA CENTER PRINCIPAL, NECESARIO PARA PROVEER UNA CONEXIÓN REDUNDANTE A INTERTET. SC20260133 SEGUIMIENTO SC20252756. CORRESP. 13/01/2026 AL 12/02/2026. ACTA ADMINISTRATIVA 1015-2025. FACTURA SERIE 5F5F0583 No. 777144377. NAVEGA.COM.</t>
  </si>
  <si>
    <t>SERVICIO DE TELEFONÍA POR MEDIO DE TEXTO ES NECESARIO PARA LA (EPQ) YA QUE ACTUALMENTE EPQ ADMINISTRA Y OPERA DIVERSOS SISTEMAS INFORMÁTICOS QUE REQUIEREN NOTIFICACIONES AUTOMÁTICAS PARA VALIDACIONES, ALERTAS, AVISOS OPERATIVOS, CONFIRMACIONES Y EVENTOS CRÍTICOS ASOCIADOS A LOS PROCESOS INSTITUCIONALES. SC20260140 ACTA ADMINISTRATIVA 078-2026. FACTURA SERIE CCACAFDD No. 3620818547. SOLUCIONES TECNOLOGICAS.</t>
  </si>
  <si>
    <t>CASTELLANOS DE LEON MARIO JOSE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</si>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</sst>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uot;Q&quot;* #,##0.00_);_(&quot;Q&quot;* \(#,##0.00\);_(&quot;Q&quot;* &quot;-&quot;??_);_(@_)"/>
  </numFmts>
  <fonts count="12" x14ac:knownFonts="1">
    <font>
      <sz val="11"/>
      <color indexed="8"/>
      <name val="Calibri"/>
      <family val="2"/>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Arial"/>
      <family val="2"/>
    </font>
    <font>
      <sz val="11"/>
      <color rgb="FF000000"/>
      <name val="Calibri"/>
      <family val="2"/>
    </font>
    <font>
      <b/>
      <sz val="20"/>
      <color rgb="FF000000"/>
      <name val="Calibri"/>
      <family val="2"/>
    </font>
    <font>
      <b/>
      <sz val="11"/>
      <color indexed="8"/>
      <name val="Calibri"/>
      <family val="2"/>
    </font>
    <font>
      <b/>
      <sz val="12"/>
      <color rgb="FF000000"/>
      <name val="Calibri"/>
      <family val="2"/>
    </font>
    <font>
      <b/>
      <sz val="8"/>
      <name val="Arial"/>
      <family val="2"/>
    </font>
    <font>
      <sz val="11"/>
      <color indexed="8"/>
      <name val="Calibri"/>
      <family val="2"/>
    </font>
  </fonts>
  <fills count="2">
    <fill>
      <patternFill patternType="none"/>
    </fill>
    <fill>
      <patternFill patternType="gray125"/>
    </fill>
  </fills>
  <borders count="1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1" fillId="0" borderId="0" applyFont="0" applyFill="0" applyBorder="0" applyAlignment="0" applyProtection="0"/>
    <xf numFmtId="0" fontId="2" fillId="0" borderId="0"/>
  </cellStyleXfs>
  <cellXfs count="28">
    <xf numFmtId="0" fontId="0" fillId="0" borderId="0" xfId="0"/>
    <xf numFmtId="0" fontId="5" fillId="0" borderId="0" xfId="2" applyFont="1"/>
    <xf numFmtId="0" fontId="2" fillId="0" borderId="0" xfId="2"/>
    <xf numFmtId="0" fontId="5" fillId="0" borderId="0" xfId="2" applyFont="1" applyAlignment="1">
      <alignment wrapText="1"/>
    </xf>
    <xf numFmtId="0" fontId="10" fillId="0" borderId="12" xfId="2" applyFont="1" applyBorder="1" applyAlignment="1">
      <alignment horizontal="center" vertical="center" wrapText="1"/>
    </xf>
    <xf numFmtId="14" fontId="10" fillId="0" borderId="12" xfId="2" applyNumberFormat="1" applyFont="1" applyBorder="1" applyAlignment="1">
      <alignment horizontal="center" vertical="center" wrapText="1"/>
    </xf>
    <xf numFmtId="44" fontId="10" fillId="0" borderId="12" xfId="1" applyFont="1" applyBorder="1" applyAlignment="1">
      <alignment horizontal="center" vertical="center" wrapText="1"/>
    </xf>
    <xf numFmtId="14" fontId="2" fillId="0" borderId="0" xfId="2" applyNumberFormat="1"/>
    <xf numFmtId="164" fontId="2" fillId="0" borderId="12" xfId="2" applyNumberFormat="1" applyBorder="1"/>
    <xf numFmtId="14" fontId="3" fillId="0" borderId="0" xfId="0" applyNumberFormat="1" applyFont="1"/>
    <xf numFmtId="0" fontId="3" fillId="0" borderId="0" xfId="0" applyFont="1"/>
    <xf numFmtId="0" fontId="2" fillId="0" borderId="0" xfId="2" applyAlignment="1">
      <alignment wrapText="1"/>
    </xf>
    <xf numFmtId="44" fontId="1" fillId="0" borderId="0" xfId="1" applyFont="1"/>
    <xf numFmtId="0" fontId="2" fillId="0" borderId="12" xfId="2" applyBorder="1" applyAlignment="1">
      <alignment horizontal="center"/>
    </xf>
    <xf numFmtId="0" fontId="4" fillId="0" borderId="1" xfId="2" applyFont="1" applyBorder="1"/>
    <xf numFmtId="0" fontId="4" fillId="0" borderId="2" xfId="2" applyFont="1" applyBorder="1"/>
    <xf numFmtId="0" fontId="2" fillId="0" borderId="6" xfId="2" applyBorder="1"/>
    <xf numFmtId="0" fontId="4" fillId="0" borderId="7" xfId="2" applyFont="1" applyBorder="1"/>
    <xf numFmtId="0" fontId="4" fillId="0" borderId="9" xfId="2" applyFont="1" applyBorder="1"/>
    <xf numFmtId="0" fontId="4" fillId="0" borderId="11" xfId="2" applyFont="1" applyBorder="1"/>
    <xf numFmtId="0" fontId="6" fillId="0" borderId="3" xfId="2" applyFont="1" applyBorder="1" applyAlignment="1">
      <alignment horizontal="center"/>
    </xf>
    <xf numFmtId="0" fontId="4" fillId="0" borderId="4" xfId="2" applyFont="1" applyBorder="1"/>
    <xf numFmtId="0" fontId="4" fillId="0" borderId="5" xfId="2" applyFont="1" applyBorder="1"/>
    <xf numFmtId="0" fontId="7" fillId="0" borderId="1" xfId="2" applyFont="1" applyBorder="1" applyAlignment="1">
      <alignment horizontal="center" wrapText="1"/>
    </xf>
    <xf numFmtId="0" fontId="4" fillId="0" borderId="8" xfId="2" applyFont="1" applyBorder="1"/>
    <xf numFmtId="0" fontId="4" fillId="0" borderId="10" xfId="2" applyFont="1" applyBorder="1"/>
    <xf numFmtId="0" fontId="6" fillId="0" borderId="3" xfId="2" applyFont="1" applyBorder="1" applyAlignment="1">
      <alignment horizontal="left"/>
    </xf>
    <xf numFmtId="0" fontId="9" fillId="0" borderId="1" xfId="2" applyFont="1" applyBorder="1" applyAlignment="1">
      <alignment horizontal="center" wrapText="1"/>
    </xf>
  </cellXfs>
  <cellStyles count="3">
    <cellStyle name="Moneda" xfId="1" builtinId="4"/>
    <cellStyle name="Normal" xfId="0" builtinId="0"/>
    <cellStyle name="Normal 8 2 2 2 2 2 2" xfId="2" xr:uid="{1867A8D7-BB2B-4CDC-877E-1087AB87A1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657225</xdr:colOff>
      <xdr:row>1</xdr:row>
      <xdr:rowOff>171450</xdr:rowOff>
    </xdr:from>
    <xdr:to>
      <xdr:col>2</xdr:col>
      <xdr:colOff>1038225</xdr:colOff>
      <xdr:row>8</xdr:row>
      <xdr:rowOff>19050</xdr:rowOff>
    </xdr:to>
    <xdr:pic>
      <xdr:nvPicPr>
        <xdr:cNvPr id="2" name="1 Imagen" descr="LOGO EPQ">
          <a:extLst>
            <a:ext uri="{FF2B5EF4-FFF2-40B4-BE49-F238E27FC236}">
              <a16:creationId xmlns:a16="http://schemas.microsoft.com/office/drawing/2014/main" id="{9108C5AD-3B35-40F7-845B-F82CAEFEA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361950"/>
          <a:ext cx="11239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67658-BA4E-4F8D-B698-1877408FE18A}">
  <dimension ref="B2:R192"/>
  <sheetViews>
    <sheetView showGridLines="0" tabSelected="1" view="pageBreakPreview" topLeftCell="G12" zoomScaleNormal="100" zoomScaleSheetLayoutView="100" workbookViewId="0">
      <selection activeCell="F87" sqref="F87"/>
    </sheetView>
  </sheetViews>
  <sheetFormatPr baseColWidth="10" defaultRowHeight="15" x14ac:dyDescent="0.25"/>
  <cols>
    <col min="1" max="1" width="11.42578125" style="2" customWidth="1"/>
    <col min="2" max="2" width="11.140625" style="11" customWidth="1"/>
    <col min="3" max="3" width="29.140625" style="2" customWidth="1"/>
    <col min="4" max="4" width="11.42578125" style="2"/>
    <col min="5" max="5" width="12.85546875" style="2" customWidth="1"/>
    <col min="6" max="6" width="15.5703125" style="2" bestFit="1" customWidth="1"/>
    <col min="7" max="7" width="21.7109375" style="2" customWidth="1"/>
    <col min="8" max="8" width="8.7109375" style="2" bestFit="1" customWidth="1"/>
    <col min="9" max="9" width="11.42578125" style="2"/>
    <col min="10" max="10" width="11.42578125" style="7"/>
    <col min="11" max="15" width="11.42578125" style="2"/>
    <col min="16" max="16" width="14.5703125" style="2" bestFit="1" customWidth="1"/>
    <col min="17" max="254" width="11.42578125" style="2"/>
    <col min="255" max="255" width="11.42578125" style="2" customWidth="1"/>
    <col min="256" max="256" width="11.140625" style="2" customWidth="1"/>
    <col min="257" max="257" width="29.140625" style="2" customWidth="1"/>
    <col min="258" max="258" width="11.42578125" style="2"/>
    <col min="259" max="259" width="12.85546875" style="2" customWidth="1"/>
    <col min="260" max="260" width="14.5703125" style="2" bestFit="1" customWidth="1"/>
    <col min="261" max="261" width="21.7109375" style="2" customWidth="1"/>
    <col min="262" max="262" width="13.7109375" style="2" customWidth="1"/>
    <col min="263" max="263" width="13.140625" style="2" customWidth="1"/>
    <col min="264" max="510" width="11.42578125" style="2"/>
    <col min="511" max="511" width="11.42578125" style="2" customWidth="1"/>
    <col min="512" max="512" width="11.140625" style="2" customWidth="1"/>
    <col min="513" max="513" width="29.140625" style="2" customWidth="1"/>
    <col min="514" max="514" width="11.42578125" style="2"/>
    <col min="515" max="515" width="12.85546875" style="2" customWidth="1"/>
    <col min="516" max="516" width="14.5703125" style="2" bestFit="1" customWidth="1"/>
    <col min="517" max="517" width="21.7109375" style="2" customWidth="1"/>
    <col min="518" max="518" width="13.7109375" style="2" customWidth="1"/>
    <col min="519" max="519" width="13.140625" style="2" customWidth="1"/>
    <col min="520" max="766" width="11.42578125" style="2"/>
    <col min="767" max="767" width="11.42578125" style="2" customWidth="1"/>
    <col min="768" max="768" width="11.140625" style="2" customWidth="1"/>
    <col min="769" max="769" width="29.140625" style="2" customWidth="1"/>
    <col min="770" max="770" width="11.42578125" style="2"/>
    <col min="771" max="771" width="12.85546875" style="2" customWidth="1"/>
    <col min="772" max="772" width="14.5703125" style="2" bestFit="1" customWidth="1"/>
    <col min="773" max="773" width="21.7109375" style="2" customWidth="1"/>
    <col min="774" max="774" width="13.7109375" style="2" customWidth="1"/>
    <col min="775" max="775" width="13.140625" style="2" customWidth="1"/>
    <col min="776" max="1022" width="11.42578125" style="2"/>
    <col min="1023" max="1023" width="11.42578125" style="2" customWidth="1"/>
    <col min="1024" max="1024" width="11.140625" style="2" customWidth="1"/>
    <col min="1025" max="1025" width="29.140625" style="2" customWidth="1"/>
    <col min="1026" max="1026" width="11.42578125" style="2"/>
    <col min="1027" max="1027" width="12.85546875" style="2" customWidth="1"/>
    <col min="1028" max="1028" width="14.5703125" style="2" bestFit="1" customWidth="1"/>
    <col min="1029" max="1029" width="21.7109375" style="2" customWidth="1"/>
    <col min="1030" max="1030" width="13.7109375" style="2" customWidth="1"/>
    <col min="1031" max="1031" width="13.140625" style="2" customWidth="1"/>
    <col min="1032" max="1278" width="11.42578125" style="2"/>
    <col min="1279" max="1279" width="11.42578125" style="2" customWidth="1"/>
    <col min="1280" max="1280" width="11.140625" style="2" customWidth="1"/>
    <col min="1281" max="1281" width="29.140625" style="2" customWidth="1"/>
    <col min="1282" max="1282" width="11.42578125" style="2"/>
    <col min="1283" max="1283" width="12.85546875" style="2" customWidth="1"/>
    <col min="1284" max="1284" width="14.5703125" style="2" bestFit="1" customWidth="1"/>
    <col min="1285" max="1285" width="21.7109375" style="2" customWidth="1"/>
    <col min="1286" max="1286" width="13.7109375" style="2" customWidth="1"/>
    <col min="1287" max="1287" width="13.140625" style="2" customWidth="1"/>
    <col min="1288" max="1534" width="11.42578125" style="2"/>
    <col min="1535" max="1535" width="11.42578125" style="2" customWidth="1"/>
    <col min="1536" max="1536" width="11.140625" style="2" customWidth="1"/>
    <col min="1537" max="1537" width="29.140625" style="2" customWidth="1"/>
    <col min="1538" max="1538" width="11.42578125" style="2"/>
    <col min="1539" max="1539" width="12.85546875" style="2" customWidth="1"/>
    <col min="1540" max="1540" width="14.5703125" style="2" bestFit="1" customWidth="1"/>
    <col min="1541" max="1541" width="21.7109375" style="2" customWidth="1"/>
    <col min="1542" max="1542" width="13.7109375" style="2" customWidth="1"/>
    <col min="1543" max="1543" width="13.140625" style="2" customWidth="1"/>
    <col min="1544" max="1790" width="11.42578125" style="2"/>
    <col min="1791" max="1791" width="11.42578125" style="2" customWidth="1"/>
    <col min="1792" max="1792" width="11.140625" style="2" customWidth="1"/>
    <col min="1793" max="1793" width="29.140625" style="2" customWidth="1"/>
    <col min="1794" max="1794" width="11.42578125" style="2"/>
    <col min="1795" max="1795" width="12.85546875" style="2" customWidth="1"/>
    <col min="1796" max="1796" width="14.5703125" style="2" bestFit="1" customWidth="1"/>
    <col min="1797" max="1797" width="21.7109375" style="2" customWidth="1"/>
    <col min="1798" max="1798" width="13.7109375" style="2" customWidth="1"/>
    <col min="1799" max="1799" width="13.140625" style="2" customWidth="1"/>
    <col min="1800" max="2046" width="11.42578125" style="2"/>
    <col min="2047" max="2047" width="11.42578125" style="2" customWidth="1"/>
    <col min="2048" max="2048" width="11.140625" style="2" customWidth="1"/>
    <col min="2049" max="2049" width="29.140625" style="2" customWidth="1"/>
    <col min="2050" max="2050" width="11.42578125" style="2"/>
    <col min="2051" max="2051" width="12.85546875" style="2" customWidth="1"/>
    <col min="2052" max="2052" width="14.5703125" style="2" bestFit="1" customWidth="1"/>
    <col min="2053" max="2053" width="21.7109375" style="2" customWidth="1"/>
    <col min="2054" max="2054" width="13.7109375" style="2" customWidth="1"/>
    <col min="2055" max="2055" width="13.140625" style="2" customWidth="1"/>
    <col min="2056" max="2302" width="11.42578125" style="2"/>
    <col min="2303" max="2303" width="11.42578125" style="2" customWidth="1"/>
    <col min="2304" max="2304" width="11.140625" style="2" customWidth="1"/>
    <col min="2305" max="2305" width="29.140625" style="2" customWidth="1"/>
    <col min="2306" max="2306" width="11.42578125" style="2"/>
    <col min="2307" max="2307" width="12.85546875" style="2" customWidth="1"/>
    <col min="2308" max="2308" width="14.5703125" style="2" bestFit="1" customWidth="1"/>
    <col min="2309" max="2309" width="21.7109375" style="2" customWidth="1"/>
    <col min="2310" max="2310" width="13.7109375" style="2" customWidth="1"/>
    <col min="2311" max="2311" width="13.140625" style="2" customWidth="1"/>
    <col min="2312" max="2558" width="11.42578125" style="2"/>
    <col min="2559" max="2559" width="11.42578125" style="2" customWidth="1"/>
    <col min="2560" max="2560" width="11.140625" style="2" customWidth="1"/>
    <col min="2561" max="2561" width="29.140625" style="2" customWidth="1"/>
    <col min="2562" max="2562" width="11.42578125" style="2"/>
    <col min="2563" max="2563" width="12.85546875" style="2" customWidth="1"/>
    <col min="2564" max="2564" width="14.5703125" style="2" bestFit="1" customWidth="1"/>
    <col min="2565" max="2565" width="21.7109375" style="2" customWidth="1"/>
    <col min="2566" max="2566" width="13.7109375" style="2" customWidth="1"/>
    <col min="2567" max="2567" width="13.140625" style="2" customWidth="1"/>
    <col min="2568" max="2814" width="11.42578125" style="2"/>
    <col min="2815" max="2815" width="11.42578125" style="2" customWidth="1"/>
    <col min="2816" max="2816" width="11.140625" style="2" customWidth="1"/>
    <col min="2817" max="2817" width="29.140625" style="2" customWidth="1"/>
    <col min="2818" max="2818" width="11.42578125" style="2"/>
    <col min="2819" max="2819" width="12.85546875" style="2" customWidth="1"/>
    <col min="2820" max="2820" width="14.5703125" style="2" bestFit="1" customWidth="1"/>
    <col min="2821" max="2821" width="21.7109375" style="2" customWidth="1"/>
    <col min="2822" max="2822" width="13.7109375" style="2" customWidth="1"/>
    <col min="2823" max="2823" width="13.140625" style="2" customWidth="1"/>
    <col min="2824" max="3070" width="11.42578125" style="2"/>
    <col min="3071" max="3071" width="11.42578125" style="2" customWidth="1"/>
    <col min="3072" max="3072" width="11.140625" style="2" customWidth="1"/>
    <col min="3073" max="3073" width="29.140625" style="2" customWidth="1"/>
    <col min="3074" max="3074" width="11.42578125" style="2"/>
    <col min="3075" max="3075" width="12.85546875" style="2" customWidth="1"/>
    <col min="3076" max="3076" width="14.5703125" style="2" bestFit="1" customWidth="1"/>
    <col min="3077" max="3077" width="21.7109375" style="2" customWidth="1"/>
    <col min="3078" max="3078" width="13.7109375" style="2" customWidth="1"/>
    <col min="3079" max="3079" width="13.140625" style="2" customWidth="1"/>
    <col min="3080" max="3326" width="11.42578125" style="2"/>
    <col min="3327" max="3327" width="11.42578125" style="2" customWidth="1"/>
    <col min="3328" max="3328" width="11.140625" style="2" customWidth="1"/>
    <col min="3329" max="3329" width="29.140625" style="2" customWidth="1"/>
    <col min="3330" max="3330" width="11.42578125" style="2"/>
    <col min="3331" max="3331" width="12.85546875" style="2" customWidth="1"/>
    <col min="3332" max="3332" width="14.5703125" style="2" bestFit="1" customWidth="1"/>
    <col min="3333" max="3333" width="21.7109375" style="2" customWidth="1"/>
    <col min="3334" max="3334" width="13.7109375" style="2" customWidth="1"/>
    <col min="3335" max="3335" width="13.140625" style="2" customWidth="1"/>
    <col min="3336" max="3582" width="11.42578125" style="2"/>
    <col min="3583" max="3583" width="11.42578125" style="2" customWidth="1"/>
    <col min="3584" max="3584" width="11.140625" style="2" customWidth="1"/>
    <col min="3585" max="3585" width="29.140625" style="2" customWidth="1"/>
    <col min="3586" max="3586" width="11.42578125" style="2"/>
    <col min="3587" max="3587" width="12.85546875" style="2" customWidth="1"/>
    <col min="3588" max="3588" width="14.5703125" style="2" bestFit="1" customWidth="1"/>
    <col min="3589" max="3589" width="21.7109375" style="2" customWidth="1"/>
    <col min="3590" max="3590" width="13.7109375" style="2" customWidth="1"/>
    <col min="3591" max="3591" width="13.140625" style="2" customWidth="1"/>
    <col min="3592" max="3838" width="11.42578125" style="2"/>
    <col min="3839" max="3839" width="11.42578125" style="2" customWidth="1"/>
    <col min="3840" max="3840" width="11.140625" style="2" customWidth="1"/>
    <col min="3841" max="3841" width="29.140625" style="2" customWidth="1"/>
    <col min="3842" max="3842" width="11.42578125" style="2"/>
    <col min="3843" max="3843" width="12.85546875" style="2" customWidth="1"/>
    <col min="3844" max="3844" width="14.5703125" style="2" bestFit="1" customWidth="1"/>
    <col min="3845" max="3845" width="21.7109375" style="2" customWidth="1"/>
    <col min="3846" max="3846" width="13.7109375" style="2" customWidth="1"/>
    <col min="3847" max="3847" width="13.140625" style="2" customWidth="1"/>
    <col min="3848" max="4094" width="11.42578125" style="2"/>
    <col min="4095" max="4095" width="11.42578125" style="2" customWidth="1"/>
    <col min="4096" max="4096" width="11.140625" style="2" customWidth="1"/>
    <col min="4097" max="4097" width="29.140625" style="2" customWidth="1"/>
    <col min="4098" max="4098" width="11.42578125" style="2"/>
    <col min="4099" max="4099" width="12.85546875" style="2" customWidth="1"/>
    <col min="4100" max="4100" width="14.5703125" style="2" bestFit="1" customWidth="1"/>
    <col min="4101" max="4101" width="21.7109375" style="2" customWidth="1"/>
    <col min="4102" max="4102" width="13.7109375" style="2" customWidth="1"/>
    <col min="4103" max="4103" width="13.140625" style="2" customWidth="1"/>
    <col min="4104" max="4350" width="11.42578125" style="2"/>
    <col min="4351" max="4351" width="11.42578125" style="2" customWidth="1"/>
    <col min="4352" max="4352" width="11.140625" style="2" customWidth="1"/>
    <col min="4353" max="4353" width="29.140625" style="2" customWidth="1"/>
    <col min="4354" max="4354" width="11.42578125" style="2"/>
    <col min="4355" max="4355" width="12.85546875" style="2" customWidth="1"/>
    <col min="4356" max="4356" width="14.5703125" style="2" bestFit="1" customWidth="1"/>
    <col min="4357" max="4357" width="21.7109375" style="2" customWidth="1"/>
    <col min="4358" max="4358" width="13.7109375" style="2" customWidth="1"/>
    <col min="4359" max="4359" width="13.140625" style="2" customWidth="1"/>
    <col min="4360" max="4606" width="11.42578125" style="2"/>
    <col min="4607" max="4607" width="11.42578125" style="2" customWidth="1"/>
    <col min="4608" max="4608" width="11.140625" style="2" customWidth="1"/>
    <col min="4609" max="4609" width="29.140625" style="2" customWidth="1"/>
    <col min="4610" max="4610" width="11.42578125" style="2"/>
    <col min="4611" max="4611" width="12.85546875" style="2" customWidth="1"/>
    <col min="4612" max="4612" width="14.5703125" style="2" bestFit="1" customWidth="1"/>
    <col min="4613" max="4613" width="21.7109375" style="2" customWidth="1"/>
    <col min="4614" max="4614" width="13.7109375" style="2" customWidth="1"/>
    <col min="4615" max="4615" width="13.140625" style="2" customWidth="1"/>
    <col min="4616" max="4862" width="11.42578125" style="2"/>
    <col min="4863" max="4863" width="11.42578125" style="2" customWidth="1"/>
    <col min="4864" max="4864" width="11.140625" style="2" customWidth="1"/>
    <col min="4865" max="4865" width="29.140625" style="2" customWidth="1"/>
    <col min="4866" max="4866" width="11.42578125" style="2"/>
    <col min="4867" max="4867" width="12.85546875" style="2" customWidth="1"/>
    <col min="4868" max="4868" width="14.5703125" style="2" bestFit="1" customWidth="1"/>
    <col min="4869" max="4869" width="21.7109375" style="2" customWidth="1"/>
    <col min="4870" max="4870" width="13.7109375" style="2" customWidth="1"/>
    <col min="4871" max="4871" width="13.140625" style="2" customWidth="1"/>
    <col min="4872" max="5118" width="11.42578125" style="2"/>
    <col min="5119" max="5119" width="11.42578125" style="2" customWidth="1"/>
    <col min="5120" max="5120" width="11.140625" style="2" customWidth="1"/>
    <col min="5121" max="5121" width="29.140625" style="2" customWidth="1"/>
    <col min="5122" max="5122" width="11.42578125" style="2"/>
    <col min="5123" max="5123" width="12.85546875" style="2" customWidth="1"/>
    <col min="5124" max="5124" width="14.5703125" style="2" bestFit="1" customWidth="1"/>
    <col min="5125" max="5125" width="21.7109375" style="2" customWidth="1"/>
    <col min="5126" max="5126" width="13.7109375" style="2" customWidth="1"/>
    <col min="5127" max="5127" width="13.140625" style="2" customWidth="1"/>
    <col min="5128" max="5374" width="11.42578125" style="2"/>
    <col min="5375" max="5375" width="11.42578125" style="2" customWidth="1"/>
    <col min="5376" max="5376" width="11.140625" style="2" customWidth="1"/>
    <col min="5377" max="5377" width="29.140625" style="2" customWidth="1"/>
    <col min="5378" max="5378" width="11.42578125" style="2"/>
    <col min="5379" max="5379" width="12.85546875" style="2" customWidth="1"/>
    <col min="5380" max="5380" width="14.5703125" style="2" bestFit="1" customWidth="1"/>
    <col min="5381" max="5381" width="21.7109375" style="2" customWidth="1"/>
    <col min="5382" max="5382" width="13.7109375" style="2" customWidth="1"/>
    <col min="5383" max="5383" width="13.140625" style="2" customWidth="1"/>
    <col min="5384" max="5630" width="11.42578125" style="2"/>
    <col min="5631" max="5631" width="11.42578125" style="2" customWidth="1"/>
    <col min="5632" max="5632" width="11.140625" style="2" customWidth="1"/>
    <col min="5633" max="5633" width="29.140625" style="2" customWidth="1"/>
    <col min="5634" max="5634" width="11.42578125" style="2"/>
    <col min="5635" max="5635" width="12.85546875" style="2" customWidth="1"/>
    <col min="5636" max="5636" width="14.5703125" style="2" bestFit="1" customWidth="1"/>
    <col min="5637" max="5637" width="21.7109375" style="2" customWidth="1"/>
    <col min="5638" max="5638" width="13.7109375" style="2" customWidth="1"/>
    <col min="5639" max="5639" width="13.140625" style="2" customWidth="1"/>
    <col min="5640" max="5886" width="11.42578125" style="2"/>
    <col min="5887" max="5887" width="11.42578125" style="2" customWidth="1"/>
    <col min="5888" max="5888" width="11.140625" style="2" customWidth="1"/>
    <col min="5889" max="5889" width="29.140625" style="2" customWidth="1"/>
    <col min="5890" max="5890" width="11.42578125" style="2"/>
    <col min="5891" max="5891" width="12.85546875" style="2" customWidth="1"/>
    <col min="5892" max="5892" width="14.5703125" style="2" bestFit="1" customWidth="1"/>
    <col min="5893" max="5893" width="21.7109375" style="2" customWidth="1"/>
    <col min="5894" max="5894" width="13.7109375" style="2" customWidth="1"/>
    <col min="5895" max="5895" width="13.140625" style="2" customWidth="1"/>
    <col min="5896" max="6142" width="11.42578125" style="2"/>
    <col min="6143" max="6143" width="11.42578125" style="2" customWidth="1"/>
    <col min="6144" max="6144" width="11.140625" style="2" customWidth="1"/>
    <col min="6145" max="6145" width="29.140625" style="2" customWidth="1"/>
    <col min="6146" max="6146" width="11.42578125" style="2"/>
    <col min="6147" max="6147" width="12.85546875" style="2" customWidth="1"/>
    <col min="6148" max="6148" width="14.5703125" style="2" bestFit="1" customWidth="1"/>
    <col min="6149" max="6149" width="21.7109375" style="2" customWidth="1"/>
    <col min="6150" max="6150" width="13.7109375" style="2" customWidth="1"/>
    <col min="6151" max="6151" width="13.140625" style="2" customWidth="1"/>
    <col min="6152" max="6398" width="11.42578125" style="2"/>
    <col min="6399" max="6399" width="11.42578125" style="2" customWidth="1"/>
    <col min="6400" max="6400" width="11.140625" style="2" customWidth="1"/>
    <col min="6401" max="6401" width="29.140625" style="2" customWidth="1"/>
    <col min="6402" max="6402" width="11.42578125" style="2"/>
    <col min="6403" max="6403" width="12.85546875" style="2" customWidth="1"/>
    <col min="6404" max="6404" width="14.5703125" style="2" bestFit="1" customWidth="1"/>
    <col min="6405" max="6405" width="21.7109375" style="2" customWidth="1"/>
    <col min="6406" max="6406" width="13.7109375" style="2" customWidth="1"/>
    <col min="6407" max="6407" width="13.140625" style="2" customWidth="1"/>
    <col min="6408" max="6654" width="11.42578125" style="2"/>
    <col min="6655" max="6655" width="11.42578125" style="2" customWidth="1"/>
    <col min="6656" max="6656" width="11.140625" style="2" customWidth="1"/>
    <col min="6657" max="6657" width="29.140625" style="2" customWidth="1"/>
    <col min="6658" max="6658" width="11.42578125" style="2"/>
    <col min="6659" max="6659" width="12.85546875" style="2" customWidth="1"/>
    <col min="6660" max="6660" width="14.5703125" style="2" bestFit="1" customWidth="1"/>
    <col min="6661" max="6661" width="21.7109375" style="2" customWidth="1"/>
    <col min="6662" max="6662" width="13.7109375" style="2" customWidth="1"/>
    <col min="6663" max="6663" width="13.140625" style="2" customWidth="1"/>
    <col min="6664" max="6910" width="11.42578125" style="2"/>
    <col min="6911" max="6911" width="11.42578125" style="2" customWidth="1"/>
    <col min="6912" max="6912" width="11.140625" style="2" customWidth="1"/>
    <col min="6913" max="6913" width="29.140625" style="2" customWidth="1"/>
    <col min="6914" max="6914" width="11.42578125" style="2"/>
    <col min="6915" max="6915" width="12.85546875" style="2" customWidth="1"/>
    <col min="6916" max="6916" width="14.5703125" style="2" bestFit="1" customWidth="1"/>
    <col min="6917" max="6917" width="21.7109375" style="2" customWidth="1"/>
    <col min="6918" max="6918" width="13.7109375" style="2" customWidth="1"/>
    <col min="6919" max="6919" width="13.140625" style="2" customWidth="1"/>
    <col min="6920" max="7166" width="11.42578125" style="2"/>
    <col min="7167" max="7167" width="11.42578125" style="2" customWidth="1"/>
    <col min="7168" max="7168" width="11.140625" style="2" customWidth="1"/>
    <col min="7169" max="7169" width="29.140625" style="2" customWidth="1"/>
    <col min="7170" max="7170" width="11.42578125" style="2"/>
    <col min="7171" max="7171" width="12.85546875" style="2" customWidth="1"/>
    <col min="7172" max="7172" width="14.5703125" style="2" bestFit="1" customWidth="1"/>
    <col min="7173" max="7173" width="21.7109375" style="2" customWidth="1"/>
    <col min="7174" max="7174" width="13.7109375" style="2" customWidth="1"/>
    <col min="7175" max="7175" width="13.140625" style="2" customWidth="1"/>
    <col min="7176" max="7422" width="11.42578125" style="2"/>
    <col min="7423" max="7423" width="11.42578125" style="2" customWidth="1"/>
    <col min="7424" max="7424" width="11.140625" style="2" customWidth="1"/>
    <col min="7425" max="7425" width="29.140625" style="2" customWidth="1"/>
    <col min="7426" max="7426" width="11.42578125" style="2"/>
    <col min="7427" max="7427" width="12.85546875" style="2" customWidth="1"/>
    <col min="7428" max="7428" width="14.5703125" style="2" bestFit="1" customWidth="1"/>
    <col min="7429" max="7429" width="21.7109375" style="2" customWidth="1"/>
    <col min="7430" max="7430" width="13.7109375" style="2" customWidth="1"/>
    <col min="7431" max="7431" width="13.140625" style="2" customWidth="1"/>
    <col min="7432" max="7678" width="11.42578125" style="2"/>
    <col min="7679" max="7679" width="11.42578125" style="2" customWidth="1"/>
    <col min="7680" max="7680" width="11.140625" style="2" customWidth="1"/>
    <col min="7681" max="7681" width="29.140625" style="2" customWidth="1"/>
    <col min="7682" max="7682" width="11.42578125" style="2"/>
    <col min="7683" max="7683" width="12.85546875" style="2" customWidth="1"/>
    <col min="7684" max="7684" width="14.5703125" style="2" bestFit="1" customWidth="1"/>
    <col min="7685" max="7685" width="21.7109375" style="2" customWidth="1"/>
    <col min="7686" max="7686" width="13.7109375" style="2" customWidth="1"/>
    <col min="7687" max="7687" width="13.140625" style="2" customWidth="1"/>
    <col min="7688" max="7934" width="11.42578125" style="2"/>
    <col min="7935" max="7935" width="11.42578125" style="2" customWidth="1"/>
    <col min="7936" max="7936" width="11.140625" style="2" customWidth="1"/>
    <col min="7937" max="7937" width="29.140625" style="2" customWidth="1"/>
    <col min="7938" max="7938" width="11.42578125" style="2"/>
    <col min="7939" max="7939" width="12.85546875" style="2" customWidth="1"/>
    <col min="7940" max="7940" width="14.5703125" style="2" bestFit="1" customWidth="1"/>
    <col min="7941" max="7941" width="21.7109375" style="2" customWidth="1"/>
    <col min="7942" max="7942" width="13.7109375" style="2" customWidth="1"/>
    <col min="7943" max="7943" width="13.140625" style="2" customWidth="1"/>
    <col min="7944" max="8190" width="11.42578125" style="2"/>
    <col min="8191" max="8191" width="11.42578125" style="2" customWidth="1"/>
    <col min="8192" max="8192" width="11.140625" style="2" customWidth="1"/>
    <col min="8193" max="8193" width="29.140625" style="2" customWidth="1"/>
    <col min="8194" max="8194" width="11.42578125" style="2"/>
    <col min="8195" max="8195" width="12.85546875" style="2" customWidth="1"/>
    <col min="8196" max="8196" width="14.5703125" style="2" bestFit="1" customWidth="1"/>
    <col min="8197" max="8197" width="21.7109375" style="2" customWidth="1"/>
    <col min="8198" max="8198" width="13.7109375" style="2" customWidth="1"/>
    <col min="8199" max="8199" width="13.140625" style="2" customWidth="1"/>
    <col min="8200" max="8446" width="11.42578125" style="2"/>
    <col min="8447" max="8447" width="11.42578125" style="2" customWidth="1"/>
    <col min="8448" max="8448" width="11.140625" style="2" customWidth="1"/>
    <col min="8449" max="8449" width="29.140625" style="2" customWidth="1"/>
    <col min="8450" max="8450" width="11.42578125" style="2"/>
    <col min="8451" max="8451" width="12.85546875" style="2" customWidth="1"/>
    <col min="8452" max="8452" width="14.5703125" style="2" bestFit="1" customWidth="1"/>
    <col min="8453" max="8453" width="21.7109375" style="2" customWidth="1"/>
    <col min="8454" max="8454" width="13.7109375" style="2" customWidth="1"/>
    <col min="8455" max="8455" width="13.140625" style="2" customWidth="1"/>
    <col min="8456" max="8702" width="11.42578125" style="2"/>
    <col min="8703" max="8703" width="11.42578125" style="2" customWidth="1"/>
    <col min="8704" max="8704" width="11.140625" style="2" customWidth="1"/>
    <col min="8705" max="8705" width="29.140625" style="2" customWidth="1"/>
    <col min="8706" max="8706" width="11.42578125" style="2"/>
    <col min="8707" max="8707" width="12.85546875" style="2" customWidth="1"/>
    <col min="8708" max="8708" width="14.5703125" style="2" bestFit="1" customWidth="1"/>
    <col min="8709" max="8709" width="21.7109375" style="2" customWidth="1"/>
    <col min="8710" max="8710" width="13.7109375" style="2" customWidth="1"/>
    <col min="8711" max="8711" width="13.140625" style="2" customWidth="1"/>
    <col min="8712" max="8958" width="11.42578125" style="2"/>
    <col min="8959" max="8959" width="11.42578125" style="2" customWidth="1"/>
    <col min="8960" max="8960" width="11.140625" style="2" customWidth="1"/>
    <col min="8961" max="8961" width="29.140625" style="2" customWidth="1"/>
    <col min="8962" max="8962" width="11.42578125" style="2"/>
    <col min="8963" max="8963" width="12.85546875" style="2" customWidth="1"/>
    <col min="8964" max="8964" width="14.5703125" style="2" bestFit="1" customWidth="1"/>
    <col min="8965" max="8965" width="21.7109375" style="2" customWidth="1"/>
    <col min="8966" max="8966" width="13.7109375" style="2" customWidth="1"/>
    <col min="8967" max="8967" width="13.140625" style="2" customWidth="1"/>
    <col min="8968" max="9214" width="11.42578125" style="2"/>
    <col min="9215" max="9215" width="11.42578125" style="2" customWidth="1"/>
    <col min="9216" max="9216" width="11.140625" style="2" customWidth="1"/>
    <col min="9217" max="9217" width="29.140625" style="2" customWidth="1"/>
    <col min="9218" max="9218" width="11.42578125" style="2"/>
    <col min="9219" max="9219" width="12.85546875" style="2" customWidth="1"/>
    <col min="9220" max="9220" width="14.5703125" style="2" bestFit="1" customWidth="1"/>
    <col min="9221" max="9221" width="21.7109375" style="2" customWidth="1"/>
    <col min="9222" max="9222" width="13.7109375" style="2" customWidth="1"/>
    <col min="9223" max="9223" width="13.140625" style="2" customWidth="1"/>
    <col min="9224" max="9470" width="11.42578125" style="2"/>
    <col min="9471" max="9471" width="11.42578125" style="2" customWidth="1"/>
    <col min="9472" max="9472" width="11.140625" style="2" customWidth="1"/>
    <col min="9473" max="9473" width="29.140625" style="2" customWidth="1"/>
    <col min="9474" max="9474" width="11.42578125" style="2"/>
    <col min="9475" max="9475" width="12.85546875" style="2" customWidth="1"/>
    <col min="9476" max="9476" width="14.5703125" style="2" bestFit="1" customWidth="1"/>
    <col min="9477" max="9477" width="21.7109375" style="2" customWidth="1"/>
    <col min="9478" max="9478" width="13.7109375" style="2" customWidth="1"/>
    <col min="9479" max="9479" width="13.140625" style="2" customWidth="1"/>
    <col min="9480" max="9726" width="11.42578125" style="2"/>
    <col min="9727" max="9727" width="11.42578125" style="2" customWidth="1"/>
    <col min="9728" max="9728" width="11.140625" style="2" customWidth="1"/>
    <col min="9729" max="9729" width="29.140625" style="2" customWidth="1"/>
    <col min="9730" max="9730" width="11.42578125" style="2"/>
    <col min="9731" max="9731" width="12.85546875" style="2" customWidth="1"/>
    <col min="9732" max="9732" width="14.5703125" style="2" bestFit="1" customWidth="1"/>
    <col min="9733" max="9733" width="21.7109375" style="2" customWidth="1"/>
    <col min="9734" max="9734" width="13.7109375" style="2" customWidth="1"/>
    <col min="9735" max="9735" width="13.140625" style="2" customWidth="1"/>
    <col min="9736" max="9982" width="11.42578125" style="2"/>
    <col min="9983" max="9983" width="11.42578125" style="2" customWidth="1"/>
    <col min="9984" max="9984" width="11.140625" style="2" customWidth="1"/>
    <col min="9985" max="9985" width="29.140625" style="2" customWidth="1"/>
    <col min="9986" max="9986" width="11.42578125" style="2"/>
    <col min="9987" max="9987" width="12.85546875" style="2" customWidth="1"/>
    <col min="9988" max="9988" width="14.5703125" style="2" bestFit="1" customWidth="1"/>
    <col min="9989" max="9989" width="21.7109375" style="2" customWidth="1"/>
    <col min="9990" max="9990" width="13.7109375" style="2" customWidth="1"/>
    <col min="9991" max="9991" width="13.140625" style="2" customWidth="1"/>
    <col min="9992" max="10238" width="11.42578125" style="2"/>
    <col min="10239" max="10239" width="11.42578125" style="2" customWidth="1"/>
    <col min="10240" max="10240" width="11.140625" style="2" customWidth="1"/>
    <col min="10241" max="10241" width="29.140625" style="2" customWidth="1"/>
    <col min="10242" max="10242" width="11.42578125" style="2"/>
    <col min="10243" max="10243" width="12.85546875" style="2" customWidth="1"/>
    <col min="10244" max="10244" width="14.5703125" style="2" bestFit="1" customWidth="1"/>
    <col min="10245" max="10245" width="21.7109375" style="2" customWidth="1"/>
    <col min="10246" max="10246" width="13.7109375" style="2" customWidth="1"/>
    <col min="10247" max="10247" width="13.140625" style="2" customWidth="1"/>
    <col min="10248" max="10494" width="11.42578125" style="2"/>
    <col min="10495" max="10495" width="11.42578125" style="2" customWidth="1"/>
    <col min="10496" max="10496" width="11.140625" style="2" customWidth="1"/>
    <col min="10497" max="10497" width="29.140625" style="2" customWidth="1"/>
    <col min="10498" max="10498" width="11.42578125" style="2"/>
    <col min="10499" max="10499" width="12.85546875" style="2" customWidth="1"/>
    <col min="10500" max="10500" width="14.5703125" style="2" bestFit="1" customWidth="1"/>
    <col min="10501" max="10501" width="21.7109375" style="2" customWidth="1"/>
    <col min="10502" max="10502" width="13.7109375" style="2" customWidth="1"/>
    <col min="10503" max="10503" width="13.140625" style="2" customWidth="1"/>
    <col min="10504" max="10750" width="11.42578125" style="2"/>
    <col min="10751" max="10751" width="11.42578125" style="2" customWidth="1"/>
    <col min="10752" max="10752" width="11.140625" style="2" customWidth="1"/>
    <col min="10753" max="10753" width="29.140625" style="2" customWidth="1"/>
    <col min="10754" max="10754" width="11.42578125" style="2"/>
    <col min="10755" max="10755" width="12.85546875" style="2" customWidth="1"/>
    <col min="10756" max="10756" width="14.5703125" style="2" bestFit="1" customWidth="1"/>
    <col min="10757" max="10757" width="21.7109375" style="2" customWidth="1"/>
    <col min="10758" max="10758" width="13.7109375" style="2" customWidth="1"/>
    <col min="10759" max="10759" width="13.140625" style="2" customWidth="1"/>
    <col min="10760" max="11006" width="11.42578125" style="2"/>
    <col min="11007" max="11007" width="11.42578125" style="2" customWidth="1"/>
    <col min="11008" max="11008" width="11.140625" style="2" customWidth="1"/>
    <col min="11009" max="11009" width="29.140625" style="2" customWidth="1"/>
    <col min="11010" max="11010" width="11.42578125" style="2"/>
    <col min="11011" max="11011" width="12.85546875" style="2" customWidth="1"/>
    <col min="11012" max="11012" width="14.5703125" style="2" bestFit="1" customWidth="1"/>
    <col min="11013" max="11013" width="21.7109375" style="2" customWidth="1"/>
    <col min="11014" max="11014" width="13.7109375" style="2" customWidth="1"/>
    <col min="11015" max="11015" width="13.140625" style="2" customWidth="1"/>
    <col min="11016" max="11262" width="11.42578125" style="2"/>
    <col min="11263" max="11263" width="11.42578125" style="2" customWidth="1"/>
    <col min="11264" max="11264" width="11.140625" style="2" customWidth="1"/>
    <col min="11265" max="11265" width="29.140625" style="2" customWidth="1"/>
    <col min="11266" max="11266" width="11.42578125" style="2"/>
    <col min="11267" max="11267" width="12.85546875" style="2" customWidth="1"/>
    <col min="11268" max="11268" width="14.5703125" style="2" bestFit="1" customWidth="1"/>
    <col min="11269" max="11269" width="21.7109375" style="2" customWidth="1"/>
    <col min="11270" max="11270" width="13.7109375" style="2" customWidth="1"/>
    <col min="11271" max="11271" width="13.140625" style="2" customWidth="1"/>
    <col min="11272" max="11518" width="11.42578125" style="2"/>
    <col min="11519" max="11519" width="11.42578125" style="2" customWidth="1"/>
    <col min="11520" max="11520" width="11.140625" style="2" customWidth="1"/>
    <col min="11521" max="11521" width="29.140625" style="2" customWidth="1"/>
    <col min="11522" max="11522" width="11.42578125" style="2"/>
    <col min="11523" max="11523" width="12.85546875" style="2" customWidth="1"/>
    <col min="11524" max="11524" width="14.5703125" style="2" bestFit="1" customWidth="1"/>
    <col min="11525" max="11525" width="21.7109375" style="2" customWidth="1"/>
    <col min="11526" max="11526" width="13.7109375" style="2" customWidth="1"/>
    <col min="11527" max="11527" width="13.140625" style="2" customWidth="1"/>
    <col min="11528" max="11774" width="11.42578125" style="2"/>
    <col min="11775" max="11775" width="11.42578125" style="2" customWidth="1"/>
    <col min="11776" max="11776" width="11.140625" style="2" customWidth="1"/>
    <col min="11777" max="11777" width="29.140625" style="2" customWidth="1"/>
    <col min="11778" max="11778" width="11.42578125" style="2"/>
    <col min="11779" max="11779" width="12.85546875" style="2" customWidth="1"/>
    <col min="11780" max="11780" width="14.5703125" style="2" bestFit="1" customWidth="1"/>
    <col min="11781" max="11781" width="21.7109375" style="2" customWidth="1"/>
    <col min="11782" max="11782" width="13.7109375" style="2" customWidth="1"/>
    <col min="11783" max="11783" width="13.140625" style="2" customWidth="1"/>
    <col min="11784" max="12030" width="11.42578125" style="2"/>
    <col min="12031" max="12031" width="11.42578125" style="2" customWidth="1"/>
    <col min="12032" max="12032" width="11.140625" style="2" customWidth="1"/>
    <col min="12033" max="12033" width="29.140625" style="2" customWidth="1"/>
    <col min="12034" max="12034" width="11.42578125" style="2"/>
    <col min="12035" max="12035" width="12.85546875" style="2" customWidth="1"/>
    <col min="12036" max="12036" width="14.5703125" style="2" bestFit="1" customWidth="1"/>
    <col min="12037" max="12037" width="21.7109375" style="2" customWidth="1"/>
    <col min="12038" max="12038" width="13.7109375" style="2" customWidth="1"/>
    <col min="12039" max="12039" width="13.140625" style="2" customWidth="1"/>
    <col min="12040" max="12286" width="11.42578125" style="2"/>
    <col min="12287" max="12287" width="11.42578125" style="2" customWidth="1"/>
    <col min="12288" max="12288" width="11.140625" style="2" customWidth="1"/>
    <col min="12289" max="12289" width="29.140625" style="2" customWidth="1"/>
    <col min="12290" max="12290" width="11.42578125" style="2"/>
    <col min="12291" max="12291" width="12.85546875" style="2" customWidth="1"/>
    <col min="12292" max="12292" width="14.5703125" style="2" bestFit="1" customWidth="1"/>
    <col min="12293" max="12293" width="21.7109375" style="2" customWidth="1"/>
    <col min="12294" max="12294" width="13.7109375" style="2" customWidth="1"/>
    <col min="12295" max="12295" width="13.140625" style="2" customWidth="1"/>
    <col min="12296" max="12542" width="11.42578125" style="2"/>
    <col min="12543" max="12543" width="11.42578125" style="2" customWidth="1"/>
    <col min="12544" max="12544" width="11.140625" style="2" customWidth="1"/>
    <col min="12545" max="12545" width="29.140625" style="2" customWidth="1"/>
    <col min="12546" max="12546" width="11.42578125" style="2"/>
    <col min="12547" max="12547" width="12.85546875" style="2" customWidth="1"/>
    <col min="12548" max="12548" width="14.5703125" style="2" bestFit="1" customWidth="1"/>
    <col min="12549" max="12549" width="21.7109375" style="2" customWidth="1"/>
    <col min="12550" max="12550" width="13.7109375" style="2" customWidth="1"/>
    <col min="12551" max="12551" width="13.140625" style="2" customWidth="1"/>
    <col min="12552" max="12798" width="11.42578125" style="2"/>
    <col min="12799" max="12799" width="11.42578125" style="2" customWidth="1"/>
    <col min="12800" max="12800" width="11.140625" style="2" customWidth="1"/>
    <col min="12801" max="12801" width="29.140625" style="2" customWidth="1"/>
    <col min="12802" max="12802" width="11.42578125" style="2"/>
    <col min="12803" max="12803" width="12.85546875" style="2" customWidth="1"/>
    <col min="12804" max="12804" width="14.5703125" style="2" bestFit="1" customWidth="1"/>
    <col min="12805" max="12805" width="21.7109375" style="2" customWidth="1"/>
    <col min="12806" max="12806" width="13.7109375" style="2" customWidth="1"/>
    <col min="12807" max="12807" width="13.140625" style="2" customWidth="1"/>
    <col min="12808" max="13054" width="11.42578125" style="2"/>
    <col min="13055" max="13055" width="11.42578125" style="2" customWidth="1"/>
    <col min="13056" max="13056" width="11.140625" style="2" customWidth="1"/>
    <col min="13057" max="13057" width="29.140625" style="2" customWidth="1"/>
    <col min="13058" max="13058" width="11.42578125" style="2"/>
    <col min="13059" max="13059" width="12.85546875" style="2" customWidth="1"/>
    <col min="13060" max="13060" width="14.5703125" style="2" bestFit="1" customWidth="1"/>
    <col min="13061" max="13061" width="21.7109375" style="2" customWidth="1"/>
    <col min="13062" max="13062" width="13.7109375" style="2" customWidth="1"/>
    <col min="13063" max="13063" width="13.140625" style="2" customWidth="1"/>
    <col min="13064" max="13310" width="11.42578125" style="2"/>
    <col min="13311" max="13311" width="11.42578125" style="2" customWidth="1"/>
    <col min="13312" max="13312" width="11.140625" style="2" customWidth="1"/>
    <col min="13313" max="13313" width="29.140625" style="2" customWidth="1"/>
    <col min="13314" max="13314" width="11.42578125" style="2"/>
    <col min="13315" max="13315" width="12.85546875" style="2" customWidth="1"/>
    <col min="13316" max="13316" width="14.5703125" style="2" bestFit="1" customWidth="1"/>
    <col min="13317" max="13317" width="21.7109375" style="2" customWidth="1"/>
    <col min="13318" max="13318" width="13.7109375" style="2" customWidth="1"/>
    <col min="13319" max="13319" width="13.140625" style="2" customWidth="1"/>
    <col min="13320" max="13566" width="11.42578125" style="2"/>
    <col min="13567" max="13567" width="11.42578125" style="2" customWidth="1"/>
    <col min="13568" max="13568" width="11.140625" style="2" customWidth="1"/>
    <col min="13569" max="13569" width="29.140625" style="2" customWidth="1"/>
    <col min="13570" max="13570" width="11.42578125" style="2"/>
    <col min="13571" max="13571" width="12.85546875" style="2" customWidth="1"/>
    <col min="13572" max="13572" width="14.5703125" style="2" bestFit="1" customWidth="1"/>
    <col min="13573" max="13573" width="21.7109375" style="2" customWidth="1"/>
    <col min="13574" max="13574" width="13.7109375" style="2" customWidth="1"/>
    <col min="13575" max="13575" width="13.140625" style="2" customWidth="1"/>
    <col min="13576" max="13822" width="11.42578125" style="2"/>
    <col min="13823" max="13823" width="11.42578125" style="2" customWidth="1"/>
    <col min="13824" max="13824" width="11.140625" style="2" customWidth="1"/>
    <col min="13825" max="13825" width="29.140625" style="2" customWidth="1"/>
    <col min="13826" max="13826" width="11.42578125" style="2"/>
    <col min="13827" max="13827" width="12.85546875" style="2" customWidth="1"/>
    <col min="13828" max="13828" width="14.5703125" style="2" bestFit="1" customWidth="1"/>
    <col min="13829" max="13829" width="21.7109375" style="2" customWidth="1"/>
    <col min="13830" max="13830" width="13.7109375" style="2" customWidth="1"/>
    <col min="13831" max="13831" width="13.140625" style="2" customWidth="1"/>
    <col min="13832" max="14078" width="11.42578125" style="2"/>
    <col min="14079" max="14079" width="11.42578125" style="2" customWidth="1"/>
    <col min="14080" max="14080" width="11.140625" style="2" customWidth="1"/>
    <col min="14081" max="14081" width="29.140625" style="2" customWidth="1"/>
    <col min="14082" max="14082" width="11.42578125" style="2"/>
    <col min="14083" max="14083" width="12.85546875" style="2" customWidth="1"/>
    <col min="14084" max="14084" width="14.5703125" style="2" bestFit="1" customWidth="1"/>
    <col min="14085" max="14085" width="21.7109375" style="2" customWidth="1"/>
    <col min="14086" max="14086" width="13.7109375" style="2" customWidth="1"/>
    <col min="14087" max="14087" width="13.140625" style="2" customWidth="1"/>
    <col min="14088" max="14334" width="11.42578125" style="2"/>
    <col min="14335" max="14335" width="11.42578125" style="2" customWidth="1"/>
    <col min="14336" max="14336" width="11.140625" style="2" customWidth="1"/>
    <col min="14337" max="14337" width="29.140625" style="2" customWidth="1"/>
    <col min="14338" max="14338" width="11.42578125" style="2"/>
    <col min="14339" max="14339" width="12.85546875" style="2" customWidth="1"/>
    <col min="14340" max="14340" width="14.5703125" style="2" bestFit="1" customWidth="1"/>
    <col min="14341" max="14341" width="21.7109375" style="2" customWidth="1"/>
    <col min="14342" max="14342" width="13.7109375" style="2" customWidth="1"/>
    <col min="14343" max="14343" width="13.140625" style="2" customWidth="1"/>
    <col min="14344" max="14590" width="11.42578125" style="2"/>
    <col min="14591" max="14591" width="11.42578125" style="2" customWidth="1"/>
    <col min="14592" max="14592" width="11.140625" style="2" customWidth="1"/>
    <col min="14593" max="14593" width="29.140625" style="2" customWidth="1"/>
    <col min="14594" max="14594" width="11.42578125" style="2"/>
    <col min="14595" max="14595" width="12.85546875" style="2" customWidth="1"/>
    <col min="14596" max="14596" width="14.5703125" style="2" bestFit="1" customWidth="1"/>
    <col min="14597" max="14597" width="21.7109375" style="2" customWidth="1"/>
    <col min="14598" max="14598" width="13.7109375" style="2" customWidth="1"/>
    <col min="14599" max="14599" width="13.140625" style="2" customWidth="1"/>
    <col min="14600" max="14846" width="11.42578125" style="2"/>
    <col min="14847" max="14847" width="11.42578125" style="2" customWidth="1"/>
    <col min="14848" max="14848" width="11.140625" style="2" customWidth="1"/>
    <col min="14849" max="14849" width="29.140625" style="2" customWidth="1"/>
    <col min="14850" max="14850" width="11.42578125" style="2"/>
    <col min="14851" max="14851" width="12.85546875" style="2" customWidth="1"/>
    <col min="14852" max="14852" width="14.5703125" style="2" bestFit="1" customWidth="1"/>
    <col min="14853" max="14853" width="21.7109375" style="2" customWidth="1"/>
    <col min="14854" max="14854" width="13.7109375" style="2" customWidth="1"/>
    <col min="14855" max="14855" width="13.140625" style="2" customWidth="1"/>
    <col min="14856" max="15102" width="11.42578125" style="2"/>
    <col min="15103" max="15103" width="11.42578125" style="2" customWidth="1"/>
    <col min="15104" max="15104" width="11.140625" style="2" customWidth="1"/>
    <col min="15105" max="15105" width="29.140625" style="2" customWidth="1"/>
    <col min="15106" max="15106" width="11.42578125" style="2"/>
    <col min="15107" max="15107" width="12.85546875" style="2" customWidth="1"/>
    <col min="15108" max="15108" width="14.5703125" style="2" bestFit="1" customWidth="1"/>
    <col min="15109" max="15109" width="21.7109375" style="2" customWidth="1"/>
    <col min="15110" max="15110" width="13.7109375" style="2" customWidth="1"/>
    <col min="15111" max="15111" width="13.140625" style="2" customWidth="1"/>
    <col min="15112" max="15358" width="11.42578125" style="2"/>
    <col min="15359" max="15359" width="11.42578125" style="2" customWidth="1"/>
    <col min="15360" max="15360" width="11.140625" style="2" customWidth="1"/>
    <col min="15361" max="15361" width="29.140625" style="2" customWidth="1"/>
    <col min="15362" max="15362" width="11.42578125" style="2"/>
    <col min="15363" max="15363" width="12.85546875" style="2" customWidth="1"/>
    <col min="15364" max="15364" width="14.5703125" style="2" bestFit="1" customWidth="1"/>
    <col min="15365" max="15365" width="21.7109375" style="2" customWidth="1"/>
    <col min="15366" max="15366" width="13.7109375" style="2" customWidth="1"/>
    <col min="15367" max="15367" width="13.140625" style="2" customWidth="1"/>
    <col min="15368" max="15614" width="11.42578125" style="2"/>
    <col min="15615" max="15615" width="11.42578125" style="2" customWidth="1"/>
    <col min="15616" max="15616" width="11.140625" style="2" customWidth="1"/>
    <col min="15617" max="15617" width="29.140625" style="2" customWidth="1"/>
    <col min="15618" max="15618" width="11.42578125" style="2"/>
    <col min="15619" max="15619" width="12.85546875" style="2" customWidth="1"/>
    <col min="15620" max="15620" width="14.5703125" style="2" bestFit="1" customWidth="1"/>
    <col min="15621" max="15621" width="21.7109375" style="2" customWidth="1"/>
    <col min="15622" max="15622" width="13.7109375" style="2" customWidth="1"/>
    <col min="15623" max="15623" width="13.140625" style="2" customWidth="1"/>
    <col min="15624" max="15870" width="11.42578125" style="2"/>
    <col min="15871" max="15871" width="11.42578125" style="2" customWidth="1"/>
    <col min="15872" max="15872" width="11.140625" style="2" customWidth="1"/>
    <col min="15873" max="15873" width="29.140625" style="2" customWidth="1"/>
    <col min="15874" max="15874" width="11.42578125" style="2"/>
    <col min="15875" max="15875" width="12.85546875" style="2" customWidth="1"/>
    <col min="15876" max="15876" width="14.5703125" style="2" bestFit="1" customWidth="1"/>
    <col min="15877" max="15877" width="21.7109375" style="2" customWidth="1"/>
    <col min="15878" max="15878" width="13.7109375" style="2" customWidth="1"/>
    <col min="15879" max="15879" width="13.140625" style="2" customWidth="1"/>
    <col min="15880" max="16126" width="11.42578125" style="2"/>
    <col min="16127" max="16127" width="11.42578125" style="2" customWidth="1"/>
    <col min="16128" max="16128" width="11.140625" style="2" customWidth="1"/>
    <col min="16129" max="16129" width="29.140625" style="2" customWidth="1"/>
    <col min="16130" max="16130" width="11.42578125" style="2"/>
    <col min="16131" max="16131" width="12.85546875" style="2" customWidth="1"/>
    <col min="16132" max="16132" width="14.5703125" style="2" bestFit="1" customWidth="1"/>
    <col min="16133" max="16133" width="21.7109375" style="2" customWidth="1"/>
    <col min="16134" max="16134" width="13.7109375" style="2" customWidth="1"/>
    <col min="16135" max="16135" width="13.140625" style="2" customWidth="1"/>
    <col min="16136" max="16384" width="11.42578125" style="2"/>
  </cols>
  <sheetData>
    <row r="2" spans="2:8" x14ac:dyDescent="0.25">
      <c r="B2" s="14"/>
      <c r="C2" s="15"/>
      <c r="D2" s="1"/>
      <c r="E2" s="20" t="s">
        <v>0</v>
      </c>
      <c r="F2" s="21"/>
      <c r="G2" s="21"/>
      <c r="H2" s="22"/>
    </row>
    <row r="3" spans="2:8" x14ac:dyDescent="0.25">
      <c r="B3" s="16"/>
      <c r="C3" s="17"/>
      <c r="D3" s="1"/>
      <c r="E3" s="23" t="s">
        <v>1</v>
      </c>
      <c r="F3" s="24"/>
      <c r="G3" s="24"/>
      <c r="H3" s="15"/>
    </row>
    <row r="4" spans="2:8" x14ac:dyDescent="0.25">
      <c r="B4" s="16"/>
      <c r="C4" s="17"/>
      <c r="D4" s="1"/>
      <c r="E4" s="18"/>
      <c r="F4" s="25"/>
      <c r="G4" s="25"/>
      <c r="H4" s="19"/>
    </row>
    <row r="5" spans="2:8" x14ac:dyDescent="0.25">
      <c r="B5" s="16"/>
      <c r="C5" s="17"/>
      <c r="D5" s="1"/>
      <c r="E5" s="26" t="s">
        <v>2</v>
      </c>
      <c r="F5" s="21"/>
      <c r="G5" s="21"/>
      <c r="H5" s="22"/>
    </row>
    <row r="6" spans="2:8" x14ac:dyDescent="0.25">
      <c r="B6" s="16"/>
      <c r="C6" s="17"/>
      <c r="D6" s="1"/>
      <c r="E6" s="26" t="s">
        <v>3</v>
      </c>
      <c r="F6" s="21"/>
      <c r="G6" s="21"/>
      <c r="H6" s="22"/>
    </row>
    <row r="7" spans="2:8" x14ac:dyDescent="0.25">
      <c r="B7" s="16"/>
      <c r="C7" s="17"/>
      <c r="D7" s="1"/>
      <c r="E7" s="26" t="s">
        <v>4</v>
      </c>
      <c r="F7" s="21"/>
      <c r="G7" s="21"/>
      <c r="H7" s="22"/>
    </row>
    <row r="8" spans="2:8" x14ac:dyDescent="0.25">
      <c r="B8" s="16"/>
      <c r="C8" s="17"/>
      <c r="D8" s="1"/>
      <c r="E8" s="26" t="s">
        <v>5</v>
      </c>
      <c r="F8" s="21"/>
      <c r="G8" s="21"/>
      <c r="H8" s="22"/>
    </row>
    <row r="9" spans="2:8" x14ac:dyDescent="0.25">
      <c r="B9" s="18"/>
      <c r="C9" s="19"/>
      <c r="D9" s="1"/>
      <c r="E9" s="27" t="s">
        <v>6</v>
      </c>
      <c r="F9" s="24"/>
      <c r="G9" s="24"/>
      <c r="H9" s="15"/>
    </row>
    <row r="10" spans="2:8" x14ac:dyDescent="0.25">
      <c r="B10" s="3"/>
      <c r="C10" s="1"/>
      <c r="D10" s="1"/>
      <c r="E10" s="18"/>
      <c r="F10" s="25"/>
      <c r="G10" s="25"/>
      <c r="H10" s="19"/>
    </row>
    <row r="11" spans="2:8" x14ac:dyDescent="0.25">
      <c r="B11" s="3"/>
      <c r="C11" s="1"/>
      <c r="D11" s="1"/>
      <c r="E11" s="1"/>
      <c r="F11" s="1"/>
      <c r="G11" s="1"/>
      <c r="H11" s="1"/>
    </row>
    <row r="12" spans="2:8" ht="22.5" x14ac:dyDescent="0.25">
      <c r="B12" s="4" t="s">
        <v>7</v>
      </c>
      <c r="C12" s="4" t="s">
        <v>8</v>
      </c>
      <c r="D12" s="4" t="s">
        <v>9</v>
      </c>
      <c r="E12" s="4" t="s">
        <v>10</v>
      </c>
      <c r="F12" s="4" t="s">
        <v>11</v>
      </c>
      <c r="G12" s="4" t="s">
        <v>12</v>
      </c>
      <c r="H12" s="4" t="s">
        <v>13</v>
      </c>
    </row>
    <row r="13" spans="2:8" ht="146.25" x14ac:dyDescent="0.25">
      <c r="B13" s="5">
        <v>46079</v>
      </c>
      <c r="C13" s="4" t="s">
        <v>14</v>
      </c>
      <c r="D13" s="4">
        <v>1</v>
      </c>
      <c r="E13" s="6">
        <v>77300</v>
      </c>
      <c r="F13" s="6">
        <v>77300</v>
      </c>
      <c r="G13" s="4" t="s">
        <v>15</v>
      </c>
      <c r="H13" s="4">
        <v>120548798</v>
      </c>
    </row>
    <row r="14" spans="2:8" ht="101.25" x14ac:dyDescent="0.25">
      <c r="B14" s="5">
        <v>46079</v>
      </c>
      <c r="C14" s="4" t="s">
        <v>16</v>
      </c>
      <c r="D14" s="4">
        <v>1</v>
      </c>
      <c r="E14" s="6">
        <v>83125</v>
      </c>
      <c r="F14" s="6">
        <v>83125</v>
      </c>
      <c r="G14" s="4" t="s">
        <v>17</v>
      </c>
      <c r="H14" s="4">
        <v>89904567</v>
      </c>
    </row>
    <row r="15" spans="2:8" ht="101.25" x14ac:dyDescent="0.25">
      <c r="B15" s="5">
        <v>46080</v>
      </c>
      <c r="C15" s="4" t="s">
        <v>18</v>
      </c>
      <c r="D15" s="4">
        <v>1</v>
      </c>
      <c r="E15" s="6">
        <v>79600</v>
      </c>
      <c r="F15" s="6">
        <v>79600</v>
      </c>
      <c r="G15" s="4" t="s">
        <v>19</v>
      </c>
      <c r="H15" s="4">
        <v>83374051</v>
      </c>
    </row>
    <row r="16" spans="2:8" ht="146.25" x14ac:dyDescent="0.25">
      <c r="B16" s="5">
        <v>46077</v>
      </c>
      <c r="C16" s="4" t="s">
        <v>20</v>
      </c>
      <c r="D16" s="4">
        <v>1</v>
      </c>
      <c r="E16" s="6">
        <v>86975</v>
      </c>
      <c r="F16" s="6">
        <v>86975</v>
      </c>
      <c r="G16" s="4" t="s">
        <v>21</v>
      </c>
      <c r="H16" s="4">
        <v>89789261</v>
      </c>
    </row>
    <row r="17" spans="2:8" ht="123.75" x14ac:dyDescent="0.25">
      <c r="B17" s="5">
        <v>46077</v>
      </c>
      <c r="C17" s="4" t="s">
        <v>22</v>
      </c>
      <c r="D17" s="4">
        <v>1</v>
      </c>
      <c r="E17" s="6">
        <v>83957</v>
      </c>
      <c r="F17" s="6">
        <v>86707</v>
      </c>
      <c r="G17" s="4" t="s">
        <v>17</v>
      </c>
      <c r="H17" s="4">
        <v>89904567</v>
      </c>
    </row>
    <row r="18" spans="2:8" ht="112.5" x14ac:dyDescent="0.25">
      <c r="B18" s="5">
        <v>46078</v>
      </c>
      <c r="C18" s="4" t="s">
        <v>23</v>
      </c>
      <c r="D18" s="4">
        <v>1</v>
      </c>
      <c r="E18" s="6">
        <v>65798</v>
      </c>
      <c r="F18" s="6">
        <v>87395</v>
      </c>
      <c r="G18" s="4" t="s">
        <v>24</v>
      </c>
      <c r="H18" s="4">
        <v>78906989</v>
      </c>
    </row>
    <row r="19" spans="2:8" ht="168.75" x14ac:dyDescent="0.25">
      <c r="B19" s="5">
        <v>46079</v>
      </c>
      <c r="C19" s="4" t="s">
        <v>25</v>
      </c>
      <c r="D19" s="4">
        <v>1</v>
      </c>
      <c r="E19" s="6">
        <v>81700</v>
      </c>
      <c r="F19" s="6">
        <v>81700</v>
      </c>
      <c r="G19" s="4" t="s">
        <v>26</v>
      </c>
      <c r="H19" s="4">
        <v>82209251</v>
      </c>
    </row>
    <row r="20" spans="2:8" ht="180" x14ac:dyDescent="0.25">
      <c r="B20" s="5">
        <v>46073</v>
      </c>
      <c r="C20" s="4" t="s">
        <v>27</v>
      </c>
      <c r="D20" s="4">
        <v>1</v>
      </c>
      <c r="E20" s="6">
        <v>74632</v>
      </c>
      <c r="F20" s="6">
        <v>74632</v>
      </c>
      <c r="G20" s="4" t="s">
        <v>28</v>
      </c>
      <c r="H20" s="4">
        <v>27407551</v>
      </c>
    </row>
    <row r="21" spans="2:8" ht="112.5" x14ac:dyDescent="0.25">
      <c r="B21" s="5">
        <v>46091</v>
      </c>
      <c r="C21" s="4" t="s">
        <v>29</v>
      </c>
      <c r="D21" s="4">
        <v>500</v>
      </c>
      <c r="E21" s="6">
        <v>115</v>
      </c>
      <c r="F21" s="6">
        <v>57500</v>
      </c>
      <c r="G21" s="4" t="s">
        <v>30</v>
      </c>
      <c r="H21" s="4">
        <v>103855254</v>
      </c>
    </row>
    <row r="22" spans="2:8" ht="112.5" x14ac:dyDescent="0.25">
      <c r="B22" s="5">
        <v>46106</v>
      </c>
      <c r="C22" s="4" t="s">
        <v>31</v>
      </c>
      <c r="D22" s="4">
        <v>180000</v>
      </c>
      <c r="E22" s="6">
        <v>0.5</v>
      </c>
      <c r="F22" s="6">
        <v>90000</v>
      </c>
      <c r="G22" s="4" t="s">
        <v>30</v>
      </c>
      <c r="H22" s="4">
        <v>103855254</v>
      </c>
    </row>
    <row r="23" spans="2:8" ht="123.75" x14ac:dyDescent="0.25">
      <c r="B23" s="5">
        <v>46106</v>
      </c>
      <c r="C23" s="4" t="s">
        <v>32</v>
      </c>
      <c r="D23" s="4">
        <v>1000</v>
      </c>
      <c r="E23" s="6">
        <v>39.99</v>
      </c>
      <c r="F23" s="6">
        <v>74490</v>
      </c>
      <c r="G23" s="4" t="s">
        <v>30</v>
      </c>
      <c r="H23" s="4">
        <v>103855254</v>
      </c>
    </row>
    <row r="24" spans="2:8" ht="135" x14ac:dyDescent="0.25">
      <c r="B24" s="5">
        <v>46111</v>
      </c>
      <c r="C24" s="4" t="s">
        <v>33</v>
      </c>
      <c r="D24" s="4">
        <v>1</v>
      </c>
      <c r="E24" s="6">
        <v>75721.58</v>
      </c>
      <c r="F24" s="6">
        <v>75721.58</v>
      </c>
      <c r="G24" s="4" t="s">
        <v>34</v>
      </c>
      <c r="H24" s="4">
        <v>97165646</v>
      </c>
    </row>
    <row r="25" spans="2:8" ht="90" x14ac:dyDescent="0.25">
      <c r="B25" s="5">
        <v>46078</v>
      </c>
      <c r="C25" s="4" t="s">
        <v>35</v>
      </c>
      <c r="D25" s="4">
        <v>1</v>
      </c>
      <c r="E25" s="6">
        <v>86957</v>
      </c>
      <c r="F25" s="6">
        <v>86957</v>
      </c>
      <c r="G25" s="4" t="s">
        <v>17</v>
      </c>
      <c r="H25" s="4">
        <v>89904567</v>
      </c>
    </row>
    <row r="26" spans="2:8" ht="112.5" x14ac:dyDescent="0.25">
      <c r="B26" s="5">
        <v>46093</v>
      </c>
      <c r="C26" s="4" t="s">
        <v>36</v>
      </c>
      <c r="D26" s="4">
        <v>90</v>
      </c>
      <c r="E26" s="6">
        <v>60</v>
      </c>
      <c r="F26" s="6">
        <v>86760</v>
      </c>
      <c r="G26" s="4" t="s">
        <v>37</v>
      </c>
      <c r="H26" s="4">
        <v>118065882</v>
      </c>
    </row>
    <row r="27" spans="2:8" ht="101.25" x14ac:dyDescent="0.25">
      <c r="B27" s="5">
        <v>46090</v>
      </c>
      <c r="C27" s="4" t="s">
        <v>38</v>
      </c>
      <c r="D27" s="4">
        <v>110</v>
      </c>
      <c r="E27" s="6">
        <v>435</v>
      </c>
      <c r="F27" s="6">
        <v>47850</v>
      </c>
      <c r="G27" s="4" t="s">
        <v>15</v>
      </c>
      <c r="H27" s="4">
        <v>120548798</v>
      </c>
    </row>
    <row r="28" spans="2:8" ht="90" x14ac:dyDescent="0.25">
      <c r="B28" s="5">
        <v>46079</v>
      </c>
      <c r="C28" s="4" t="s">
        <v>39</v>
      </c>
      <c r="D28" s="4">
        <v>1</v>
      </c>
      <c r="E28" s="6">
        <v>78000</v>
      </c>
      <c r="F28" s="6">
        <v>78000</v>
      </c>
      <c r="G28" s="4" t="s">
        <v>15</v>
      </c>
      <c r="H28" s="4">
        <v>120548798</v>
      </c>
    </row>
    <row r="29" spans="2:8" ht="112.5" x14ac:dyDescent="0.25">
      <c r="B29" s="5">
        <v>46111</v>
      </c>
      <c r="C29" s="4" t="s">
        <v>40</v>
      </c>
      <c r="D29" s="4">
        <v>30</v>
      </c>
      <c r="E29" s="6">
        <v>145</v>
      </c>
      <c r="F29" s="6">
        <v>81275</v>
      </c>
      <c r="G29" s="4" t="s">
        <v>37</v>
      </c>
      <c r="H29" s="4">
        <v>118065882</v>
      </c>
    </row>
    <row r="30" spans="2:8" ht="157.5" x14ac:dyDescent="0.25">
      <c r="B30" s="5">
        <v>46105</v>
      </c>
      <c r="C30" s="4" t="s">
        <v>41</v>
      </c>
      <c r="D30" s="4">
        <v>1</v>
      </c>
      <c r="E30" s="6">
        <v>74846.69</v>
      </c>
      <c r="F30" s="6">
        <v>74846.69</v>
      </c>
      <c r="G30" s="4" t="s">
        <v>34</v>
      </c>
      <c r="H30" s="4">
        <v>97165646</v>
      </c>
    </row>
    <row r="31" spans="2:8" ht="225" x14ac:dyDescent="0.25">
      <c r="B31" s="5">
        <v>46079</v>
      </c>
      <c r="C31" s="4" t="s">
        <v>42</v>
      </c>
      <c r="D31" s="4">
        <v>1</v>
      </c>
      <c r="E31" s="6">
        <v>29500</v>
      </c>
      <c r="F31" s="6">
        <v>29500</v>
      </c>
      <c r="G31" s="4" t="s">
        <v>43</v>
      </c>
      <c r="H31" s="4">
        <v>108339939</v>
      </c>
    </row>
    <row r="32" spans="2:8" ht="123.75" x14ac:dyDescent="0.25">
      <c r="B32" s="5">
        <v>46101</v>
      </c>
      <c r="C32" s="4" t="s">
        <v>44</v>
      </c>
      <c r="D32" s="4">
        <v>2</v>
      </c>
      <c r="E32" s="6">
        <v>155</v>
      </c>
      <c r="F32" s="6">
        <v>62260</v>
      </c>
      <c r="G32" s="4" t="s">
        <v>19</v>
      </c>
      <c r="H32" s="4">
        <v>83374051</v>
      </c>
    </row>
    <row r="33" spans="2:8" ht="123.75" x14ac:dyDescent="0.25">
      <c r="B33" s="5">
        <v>46104</v>
      </c>
      <c r="C33" s="4" t="s">
        <v>45</v>
      </c>
      <c r="D33" s="4">
        <v>1</v>
      </c>
      <c r="E33" s="6">
        <v>18260</v>
      </c>
      <c r="F33" s="6">
        <v>43260</v>
      </c>
      <c r="G33" s="4" t="s">
        <v>46</v>
      </c>
      <c r="H33" s="4">
        <v>325619</v>
      </c>
    </row>
    <row r="34" spans="2:8" ht="168.75" x14ac:dyDescent="0.25">
      <c r="B34" s="5">
        <v>46098</v>
      </c>
      <c r="C34" s="4" t="s">
        <v>47</v>
      </c>
      <c r="D34" s="4">
        <v>1</v>
      </c>
      <c r="E34" s="6">
        <v>79100</v>
      </c>
      <c r="F34" s="6">
        <v>79100</v>
      </c>
      <c r="G34" s="4" t="s">
        <v>48</v>
      </c>
      <c r="H34" s="4">
        <v>77929934</v>
      </c>
    </row>
    <row r="35" spans="2:8" ht="123.75" x14ac:dyDescent="0.25">
      <c r="B35" s="5">
        <v>46094</v>
      </c>
      <c r="C35" s="4" t="s">
        <v>49</v>
      </c>
      <c r="D35" s="4">
        <v>5</v>
      </c>
      <c r="E35" s="6">
        <v>1255</v>
      </c>
      <c r="F35" s="6">
        <v>74670</v>
      </c>
      <c r="G35" s="4" t="s">
        <v>19</v>
      </c>
      <c r="H35" s="4">
        <v>83374051</v>
      </c>
    </row>
    <row r="36" spans="2:8" ht="90" x14ac:dyDescent="0.25">
      <c r="B36" s="5">
        <v>46101</v>
      </c>
      <c r="C36" s="4" t="s">
        <v>50</v>
      </c>
      <c r="D36" s="4">
        <v>2</v>
      </c>
      <c r="E36" s="6">
        <v>842.67</v>
      </c>
      <c r="F36" s="6">
        <v>76425.23000000001</v>
      </c>
      <c r="G36" s="4" t="s">
        <v>51</v>
      </c>
      <c r="H36" s="4">
        <v>85694975</v>
      </c>
    </row>
    <row r="37" spans="2:8" ht="90" x14ac:dyDescent="0.25">
      <c r="B37" s="5">
        <v>46108</v>
      </c>
      <c r="C37" s="4" t="s">
        <v>52</v>
      </c>
      <c r="D37" s="4">
        <v>1</v>
      </c>
      <c r="E37" s="6">
        <v>82689.75</v>
      </c>
      <c r="F37" s="6">
        <v>82689.75</v>
      </c>
      <c r="G37" s="4" t="s">
        <v>34</v>
      </c>
      <c r="H37" s="4">
        <v>97165646</v>
      </c>
    </row>
    <row r="38" spans="2:8" ht="123.75" x14ac:dyDescent="0.25">
      <c r="B38" s="5">
        <v>46097</v>
      </c>
      <c r="C38" s="4" t="s">
        <v>53</v>
      </c>
      <c r="D38" s="4">
        <v>4</v>
      </c>
      <c r="E38" s="6">
        <v>22490</v>
      </c>
      <c r="F38" s="6">
        <v>89960</v>
      </c>
      <c r="G38" s="4" t="s">
        <v>54</v>
      </c>
      <c r="H38" s="4">
        <v>963259</v>
      </c>
    </row>
    <row r="39" spans="2:8" ht="101.25" x14ac:dyDescent="0.25">
      <c r="B39" s="5">
        <v>46093</v>
      </c>
      <c r="C39" s="4" t="s">
        <v>55</v>
      </c>
      <c r="D39" s="4">
        <v>4</v>
      </c>
      <c r="E39" s="6">
        <v>18990</v>
      </c>
      <c r="F39" s="6">
        <v>75960</v>
      </c>
      <c r="G39" s="4" t="s">
        <v>46</v>
      </c>
      <c r="H39" s="4">
        <v>325619</v>
      </c>
    </row>
    <row r="40" spans="2:8" ht="123.75" x14ac:dyDescent="0.25">
      <c r="B40" s="5">
        <v>46112</v>
      </c>
      <c r="C40" s="4" t="s">
        <v>56</v>
      </c>
      <c r="D40" s="4">
        <v>2</v>
      </c>
      <c r="E40" s="6">
        <v>37770</v>
      </c>
      <c r="F40" s="6">
        <v>75540</v>
      </c>
      <c r="G40" s="4" t="s">
        <v>46</v>
      </c>
      <c r="H40" s="4">
        <v>325619</v>
      </c>
    </row>
    <row r="41" spans="2:8" ht="90" x14ac:dyDescent="0.25">
      <c r="B41" s="5">
        <v>46111</v>
      </c>
      <c r="C41" s="4" t="s">
        <v>57</v>
      </c>
      <c r="D41" s="4">
        <v>1</v>
      </c>
      <c r="E41" s="6">
        <v>32899</v>
      </c>
      <c r="F41" s="6">
        <v>32899</v>
      </c>
      <c r="G41" s="4" t="s">
        <v>46</v>
      </c>
      <c r="H41" s="4">
        <v>325619</v>
      </c>
    </row>
    <row r="42" spans="2:8" ht="135" x14ac:dyDescent="0.25">
      <c r="B42" s="5">
        <v>46111</v>
      </c>
      <c r="C42" s="4" t="s">
        <v>58</v>
      </c>
      <c r="D42" s="4">
        <v>1</v>
      </c>
      <c r="E42" s="6">
        <v>41250</v>
      </c>
      <c r="F42" s="6">
        <v>82500</v>
      </c>
      <c r="G42" s="4" t="s">
        <v>59</v>
      </c>
      <c r="H42" s="4">
        <v>118166204</v>
      </c>
    </row>
    <row r="43" spans="2:8" ht="78.75" x14ac:dyDescent="0.25">
      <c r="B43" s="5">
        <v>46108</v>
      </c>
      <c r="C43" s="4" t="s">
        <v>60</v>
      </c>
      <c r="D43" s="4">
        <v>1</v>
      </c>
      <c r="E43" s="6">
        <v>87300</v>
      </c>
      <c r="F43" s="6">
        <v>87300</v>
      </c>
      <c r="G43" s="4" t="s">
        <v>17</v>
      </c>
      <c r="H43" s="4">
        <v>89904567</v>
      </c>
    </row>
    <row r="44" spans="2:8" ht="90" x14ac:dyDescent="0.25">
      <c r="B44" s="5">
        <v>46111</v>
      </c>
      <c r="C44" s="4" t="s">
        <v>61</v>
      </c>
      <c r="D44" s="4">
        <v>1</v>
      </c>
      <c r="E44" s="6">
        <v>81450</v>
      </c>
      <c r="F44" s="6">
        <v>81450</v>
      </c>
      <c r="G44" s="4" t="s">
        <v>62</v>
      </c>
      <c r="H44" s="4">
        <v>93189389</v>
      </c>
    </row>
    <row r="45" spans="2:8" ht="101.25" x14ac:dyDescent="0.25">
      <c r="B45" s="5">
        <v>46106</v>
      </c>
      <c r="C45" s="4" t="s">
        <v>63</v>
      </c>
      <c r="D45" s="4">
        <v>20</v>
      </c>
      <c r="E45" s="6">
        <v>125</v>
      </c>
      <c r="F45" s="6">
        <v>81900</v>
      </c>
      <c r="G45" s="4" t="s">
        <v>64</v>
      </c>
      <c r="H45" s="4">
        <v>120178699</v>
      </c>
    </row>
    <row r="46" spans="2:8" ht="112.5" x14ac:dyDescent="0.25">
      <c r="B46" s="5">
        <v>46101</v>
      </c>
      <c r="C46" s="4" t="s">
        <v>65</v>
      </c>
      <c r="D46" s="4">
        <v>1</v>
      </c>
      <c r="E46" s="6">
        <v>43000</v>
      </c>
      <c r="F46" s="6">
        <v>78000</v>
      </c>
      <c r="G46" s="4" t="s">
        <v>66</v>
      </c>
      <c r="H46" s="4">
        <v>90894383</v>
      </c>
    </row>
    <row r="47" spans="2:8" ht="112.5" x14ac:dyDescent="0.25">
      <c r="B47" s="5">
        <v>46105</v>
      </c>
      <c r="C47" s="4" t="s">
        <v>67</v>
      </c>
      <c r="D47" s="4">
        <v>1</v>
      </c>
      <c r="E47" s="6">
        <v>41750</v>
      </c>
      <c r="F47" s="6">
        <v>81750</v>
      </c>
      <c r="G47" s="4" t="s">
        <v>68</v>
      </c>
      <c r="H47" s="4">
        <v>5902495</v>
      </c>
    </row>
    <row r="48" spans="2:8" ht="78.75" x14ac:dyDescent="0.25">
      <c r="B48" s="5">
        <v>46112</v>
      </c>
      <c r="C48" s="4" t="s">
        <v>69</v>
      </c>
      <c r="D48" s="4">
        <v>1</v>
      </c>
      <c r="E48" s="6">
        <v>79950</v>
      </c>
      <c r="F48" s="6">
        <v>79950</v>
      </c>
      <c r="G48" s="4" t="s">
        <v>70</v>
      </c>
      <c r="H48" s="4">
        <v>120384841</v>
      </c>
    </row>
    <row r="49" spans="2:8" ht="78.75" x14ac:dyDescent="0.25">
      <c r="B49" s="5">
        <v>46108</v>
      </c>
      <c r="C49" s="4" t="s">
        <v>71</v>
      </c>
      <c r="D49" s="4">
        <v>1</v>
      </c>
      <c r="E49" s="6">
        <v>79990</v>
      </c>
      <c r="F49" s="6">
        <v>79990</v>
      </c>
      <c r="G49" s="4" t="s">
        <v>66</v>
      </c>
      <c r="H49" s="4">
        <v>90894383</v>
      </c>
    </row>
    <row r="50" spans="2:8" ht="90" x14ac:dyDescent="0.25">
      <c r="B50" s="5">
        <v>46107</v>
      </c>
      <c r="C50" s="4" t="s">
        <v>72</v>
      </c>
      <c r="D50" s="4">
        <v>30</v>
      </c>
      <c r="E50" s="6">
        <v>750</v>
      </c>
      <c r="F50" s="6">
        <v>88000</v>
      </c>
      <c r="G50" s="4" t="s">
        <v>66</v>
      </c>
      <c r="H50" s="4">
        <v>90894383</v>
      </c>
    </row>
    <row r="51" spans="2:8" ht="101.25" x14ac:dyDescent="0.25">
      <c r="B51" s="5">
        <v>46106</v>
      </c>
      <c r="C51" s="4" t="s">
        <v>73</v>
      </c>
      <c r="D51" s="4">
        <v>21</v>
      </c>
      <c r="E51" s="6">
        <v>75</v>
      </c>
      <c r="F51" s="6">
        <v>82225</v>
      </c>
      <c r="G51" s="4" t="s">
        <v>48</v>
      </c>
      <c r="H51" s="4">
        <v>77929934</v>
      </c>
    </row>
    <row r="52" spans="2:8" ht="112.5" x14ac:dyDescent="0.25">
      <c r="B52" s="5">
        <v>46107</v>
      </c>
      <c r="C52" s="4" t="s">
        <v>74</v>
      </c>
      <c r="D52" s="4">
        <v>24</v>
      </c>
      <c r="E52" s="6">
        <v>120</v>
      </c>
      <c r="F52" s="6">
        <v>81300</v>
      </c>
      <c r="G52" s="4" t="s">
        <v>62</v>
      </c>
      <c r="H52" s="4">
        <v>93189389</v>
      </c>
    </row>
    <row r="53" spans="2:8" ht="123.75" x14ac:dyDescent="0.25">
      <c r="B53" s="5">
        <v>46101</v>
      </c>
      <c r="C53" s="4" t="s">
        <v>75</v>
      </c>
      <c r="D53" s="4">
        <v>1</v>
      </c>
      <c r="E53" s="6">
        <v>40000</v>
      </c>
      <c r="F53" s="6">
        <v>79800</v>
      </c>
      <c r="G53" s="4" t="s">
        <v>66</v>
      </c>
      <c r="H53" s="4">
        <v>90894383</v>
      </c>
    </row>
    <row r="54" spans="2:8" ht="90" x14ac:dyDescent="0.25">
      <c r="B54" s="5">
        <v>46107</v>
      </c>
      <c r="C54" s="4" t="s">
        <v>76</v>
      </c>
      <c r="D54" s="4">
        <v>1</v>
      </c>
      <c r="E54" s="6">
        <v>39000</v>
      </c>
      <c r="F54" s="6">
        <v>81500</v>
      </c>
      <c r="G54" s="4" t="s">
        <v>62</v>
      </c>
      <c r="H54" s="4">
        <v>93189389</v>
      </c>
    </row>
    <row r="55" spans="2:8" ht="90" x14ac:dyDescent="0.25">
      <c r="B55" s="5">
        <v>46107</v>
      </c>
      <c r="C55" s="4" t="s">
        <v>77</v>
      </c>
      <c r="D55" s="4">
        <v>1</v>
      </c>
      <c r="E55" s="6">
        <v>82000</v>
      </c>
      <c r="F55" s="6">
        <v>82000</v>
      </c>
      <c r="G55" s="4" t="s">
        <v>59</v>
      </c>
      <c r="H55" s="4">
        <v>118166204</v>
      </c>
    </row>
    <row r="56" spans="2:8" ht="135" x14ac:dyDescent="0.25">
      <c r="B56" s="5">
        <v>46105</v>
      </c>
      <c r="C56" s="4" t="s">
        <v>78</v>
      </c>
      <c r="D56" s="4">
        <v>1</v>
      </c>
      <c r="E56" s="6">
        <v>39500</v>
      </c>
      <c r="F56" s="6">
        <v>78975</v>
      </c>
      <c r="G56" s="4" t="s">
        <v>79</v>
      </c>
      <c r="H56" s="4">
        <v>116753889</v>
      </c>
    </row>
    <row r="57" spans="2:8" ht="101.25" x14ac:dyDescent="0.25">
      <c r="B57" s="5">
        <v>46111</v>
      </c>
      <c r="C57" s="4" t="s">
        <v>80</v>
      </c>
      <c r="D57" s="4">
        <v>2</v>
      </c>
      <c r="E57" s="6">
        <v>2200</v>
      </c>
      <c r="F57" s="6">
        <v>80000</v>
      </c>
      <c r="G57" s="4" t="s">
        <v>59</v>
      </c>
      <c r="H57" s="4">
        <v>118166204</v>
      </c>
    </row>
    <row r="58" spans="2:8" ht="101.25" x14ac:dyDescent="0.25">
      <c r="B58" s="5">
        <v>46107</v>
      </c>
      <c r="C58" s="4" t="s">
        <v>81</v>
      </c>
      <c r="D58" s="4">
        <v>7</v>
      </c>
      <c r="E58" s="6">
        <v>300</v>
      </c>
      <c r="F58" s="6">
        <v>68010</v>
      </c>
      <c r="G58" s="4" t="s">
        <v>79</v>
      </c>
      <c r="H58" s="4">
        <v>116753889</v>
      </c>
    </row>
    <row r="59" spans="2:8" ht="123.75" x14ac:dyDescent="0.25">
      <c r="B59" s="5">
        <v>46107</v>
      </c>
      <c r="C59" s="4" t="s">
        <v>82</v>
      </c>
      <c r="D59" s="4">
        <v>20</v>
      </c>
      <c r="E59" s="6">
        <v>300</v>
      </c>
      <c r="F59" s="6">
        <v>78250</v>
      </c>
      <c r="G59" s="4" t="s">
        <v>66</v>
      </c>
      <c r="H59" s="4">
        <v>90894383</v>
      </c>
    </row>
    <row r="60" spans="2:8" ht="101.25" x14ac:dyDescent="0.25">
      <c r="B60" s="5">
        <v>46107</v>
      </c>
      <c r="C60" s="4" t="s">
        <v>83</v>
      </c>
      <c r="D60" s="4">
        <v>24</v>
      </c>
      <c r="E60" s="6">
        <v>120</v>
      </c>
      <c r="F60" s="6">
        <v>81900</v>
      </c>
      <c r="G60" s="4" t="s">
        <v>68</v>
      </c>
      <c r="H60" s="4">
        <v>5902495</v>
      </c>
    </row>
    <row r="61" spans="2:8" ht="90" x14ac:dyDescent="0.25">
      <c r="B61" s="5">
        <v>46101</v>
      </c>
      <c r="C61" s="4" t="s">
        <v>84</v>
      </c>
      <c r="D61" s="4">
        <v>4</v>
      </c>
      <c r="E61" s="6">
        <v>490</v>
      </c>
      <c r="F61" s="6">
        <v>69285</v>
      </c>
      <c r="G61" s="4" t="s">
        <v>66</v>
      </c>
      <c r="H61" s="4">
        <v>90894383</v>
      </c>
    </row>
    <row r="62" spans="2:8" ht="90" x14ac:dyDescent="0.25">
      <c r="B62" s="5">
        <v>46106</v>
      </c>
      <c r="C62" s="4" t="s">
        <v>85</v>
      </c>
      <c r="D62" s="4">
        <v>1</v>
      </c>
      <c r="E62" s="6">
        <v>77742.5</v>
      </c>
      <c r="F62" s="6">
        <v>77742.5</v>
      </c>
      <c r="G62" s="4" t="s">
        <v>86</v>
      </c>
      <c r="H62" s="4">
        <v>39213285</v>
      </c>
    </row>
    <row r="63" spans="2:8" ht="101.25" x14ac:dyDescent="0.25">
      <c r="B63" s="5">
        <v>46108</v>
      </c>
      <c r="C63" s="4" t="s">
        <v>87</v>
      </c>
      <c r="D63" s="4">
        <v>1</v>
      </c>
      <c r="E63" s="6">
        <v>38000</v>
      </c>
      <c r="F63" s="6">
        <v>81700</v>
      </c>
      <c r="G63" s="4" t="s">
        <v>64</v>
      </c>
      <c r="H63" s="4">
        <v>120178699</v>
      </c>
    </row>
    <row r="64" spans="2:8" ht="67.5" x14ac:dyDescent="0.25">
      <c r="B64" s="5">
        <v>46107</v>
      </c>
      <c r="C64" s="4" t="s">
        <v>88</v>
      </c>
      <c r="D64" s="4">
        <v>1</v>
      </c>
      <c r="E64" s="6">
        <v>86900</v>
      </c>
      <c r="F64" s="6">
        <v>86900</v>
      </c>
      <c r="G64" s="4" t="s">
        <v>17</v>
      </c>
      <c r="H64" s="4">
        <v>89904567</v>
      </c>
    </row>
    <row r="65" spans="2:8" ht="67.5" x14ac:dyDescent="0.25">
      <c r="B65" s="5">
        <v>46106</v>
      </c>
      <c r="C65" s="4" t="s">
        <v>89</v>
      </c>
      <c r="D65" s="4">
        <v>1</v>
      </c>
      <c r="E65" s="6">
        <v>86700</v>
      </c>
      <c r="F65" s="6">
        <v>86700</v>
      </c>
      <c r="G65" s="4" t="s">
        <v>90</v>
      </c>
      <c r="H65" s="4">
        <v>71019820</v>
      </c>
    </row>
    <row r="66" spans="2:8" ht="78.75" x14ac:dyDescent="0.25">
      <c r="B66" s="5">
        <v>46112</v>
      </c>
      <c r="C66" s="4" t="s">
        <v>91</v>
      </c>
      <c r="D66" s="4">
        <v>1</v>
      </c>
      <c r="E66" s="6">
        <v>60489.57</v>
      </c>
      <c r="F66" s="6">
        <v>82275.19</v>
      </c>
      <c r="G66" s="4" t="s">
        <v>92</v>
      </c>
      <c r="H66" s="4">
        <v>120122634</v>
      </c>
    </row>
    <row r="67" spans="2:8" ht="135" x14ac:dyDescent="0.25">
      <c r="B67" s="5">
        <v>46111</v>
      </c>
      <c r="C67" s="4" t="s">
        <v>93</v>
      </c>
      <c r="D67" s="4">
        <v>1</v>
      </c>
      <c r="E67" s="6">
        <v>79900</v>
      </c>
      <c r="F67" s="6">
        <v>79900</v>
      </c>
      <c r="G67" s="4" t="s">
        <v>70</v>
      </c>
      <c r="H67" s="4">
        <v>120384841</v>
      </c>
    </row>
    <row r="68" spans="2:8" ht="78.75" x14ac:dyDescent="0.25">
      <c r="B68" s="5">
        <v>46108</v>
      </c>
      <c r="C68" s="4" t="s">
        <v>94</v>
      </c>
      <c r="D68" s="4">
        <v>1</v>
      </c>
      <c r="E68" s="6">
        <v>40000</v>
      </c>
      <c r="F68" s="6">
        <v>79800</v>
      </c>
      <c r="G68" s="4" t="s">
        <v>70</v>
      </c>
      <c r="H68" s="4">
        <v>120384841</v>
      </c>
    </row>
    <row r="69" spans="2:8" ht="112.5" x14ac:dyDescent="0.25">
      <c r="B69" s="5">
        <v>46107</v>
      </c>
      <c r="C69" s="4" t="s">
        <v>95</v>
      </c>
      <c r="D69" s="4">
        <v>24</v>
      </c>
      <c r="E69" s="6">
        <v>125</v>
      </c>
      <c r="F69" s="6">
        <v>81500</v>
      </c>
      <c r="G69" s="4" t="s">
        <v>64</v>
      </c>
      <c r="H69" s="4">
        <v>120178699</v>
      </c>
    </row>
    <row r="70" spans="2:8" ht="101.25" x14ac:dyDescent="0.25">
      <c r="B70" s="5">
        <v>46107</v>
      </c>
      <c r="C70" s="4" t="s">
        <v>96</v>
      </c>
      <c r="D70" s="4">
        <v>1</v>
      </c>
      <c r="E70" s="6">
        <v>79800</v>
      </c>
      <c r="F70" s="6">
        <v>79800</v>
      </c>
      <c r="G70" s="4" t="s">
        <v>70</v>
      </c>
      <c r="H70" s="4">
        <v>120384841</v>
      </c>
    </row>
    <row r="71" spans="2:8" ht="101.25" x14ac:dyDescent="0.25">
      <c r="B71" s="5">
        <v>46111</v>
      </c>
      <c r="C71" s="4" t="s">
        <v>97</v>
      </c>
      <c r="D71" s="4">
        <v>1</v>
      </c>
      <c r="E71" s="6">
        <v>40000</v>
      </c>
      <c r="F71" s="6">
        <v>79850</v>
      </c>
      <c r="G71" s="4" t="s">
        <v>70</v>
      </c>
      <c r="H71" s="4">
        <v>120384841</v>
      </c>
    </row>
    <row r="72" spans="2:8" ht="135" x14ac:dyDescent="0.25">
      <c r="B72" s="5">
        <v>46111</v>
      </c>
      <c r="C72" s="4" t="s">
        <v>98</v>
      </c>
      <c r="D72" s="4">
        <v>1</v>
      </c>
      <c r="E72" s="6">
        <v>80000</v>
      </c>
      <c r="F72" s="6">
        <v>80000</v>
      </c>
      <c r="G72" s="4" t="s">
        <v>70</v>
      </c>
      <c r="H72" s="4">
        <v>120384841</v>
      </c>
    </row>
    <row r="73" spans="2:8" ht="101.25" x14ac:dyDescent="0.25">
      <c r="B73" s="5">
        <v>46111</v>
      </c>
      <c r="C73" s="4" t="s">
        <v>99</v>
      </c>
      <c r="D73" s="4">
        <v>6</v>
      </c>
      <c r="E73" s="6">
        <v>1750</v>
      </c>
      <c r="F73" s="6">
        <v>76900</v>
      </c>
      <c r="G73" s="4" t="s">
        <v>100</v>
      </c>
      <c r="H73" s="4">
        <v>120535335</v>
      </c>
    </row>
    <row r="74" spans="2:8" ht="78.75" x14ac:dyDescent="0.25">
      <c r="B74" s="5">
        <v>46111</v>
      </c>
      <c r="C74" s="4" t="s">
        <v>101</v>
      </c>
      <c r="D74" s="4">
        <v>28</v>
      </c>
      <c r="E74" s="6">
        <v>80</v>
      </c>
      <c r="F74" s="6">
        <v>69070</v>
      </c>
      <c r="G74" s="4" t="s">
        <v>90</v>
      </c>
      <c r="H74" s="4">
        <v>71019820</v>
      </c>
    </row>
    <row r="75" spans="2:8" ht="112.5" x14ac:dyDescent="0.25">
      <c r="B75" s="5">
        <v>46049</v>
      </c>
      <c r="C75" s="4" t="s">
        <v>102</v>
      </c>
      <c r="D75" s="4">
        <v>1</v>
      </c>
      <c r="E75" s="6">
        <v>4170</v>
      </c>
      <c r="F75" s="6">
        <v>4170</v>
      </c>
      <c r="G75" s="4" t="s">
        <v>103</v>
      </c>
      <c r="H75" s="4">
        <v>9929290</v>
      </c>
    </row>
    <row r="76" spans="2:8" ht="123.75" x14ac:dyDescent="0.25">
      <c r="B76" s="5">
        <v>46063</v>
      </c>
      <c r="C76" s="4" t="s">
        <v>104</v>
      </c>
      <c r="D76" s="4">
        <v>1</v>
      </c>
      <c r="E76" s="6">
        <v>6000</v>
      </c>
      <c r="F76" s="6">
        <v>6000</v>
      </c>
      <c r="G76" s="4" t="s">
        <v>103</v>
      </c>
      <c r="H76" s="4">
        <v>9929290</v>
      </c>
    </row>
    <row r="77" spans="2:8" ht="123.75" x14ac:dyDescent="0.25">
      <c r="B77" s="5">
        <v>46063</v>
      </c>
      <c r="C77" s="4" t="s">
        <v>105</v>
      </c>
      <c r="D77" s="4">
        <v>1</v>
      </c>
      <c r="E77" s="6">
        <v>6000</v>
      </c>
      <c r="F77" s="6">
        <v>6000</v>
      </c>
      <c r="G77" s="4" t="s">
        <v>103</v>
      </c>
      <c r="H77" s="4">
        <v>9929290</v>
      </c>
    </row>
    <row r="78" spans="2:8" ht="112.5" x14ac:dyDescent="0.25">
      <c r="B78" s="5">
        <v>46072</v>
      </c>
      <c r="C78" s="4" t="s">
        <v>106</v>
      </c>
      <c r="D78" s="4">
        <v>1</v>
      </c>
      <c r="E78" s="6">
        <v>28937.599999999999</v>
      </c>
      <c r="F78" s="6">
        <v>28937.599999999999</v>
      </c>
      <c r="G78" s="4" t="s">
        <v>107</v>
      </c>
      <c r="H78" s="4">
        <v>24408999</v>
      </c>
    </row>
    <row r="79" spans="2:8" ht="123.75" x14ac:dyDescent="0.25">
      <c r="B79" s="5">
        <v>46072</v>
      </c>
      <c r="C79" s="4" t="s">
        <v>108</v>
      </c>
      <c r="D79" s="4">
        <v>1</v>
      </c>
      <c r="E79" s="6">
        <v>6000</v>
      </c>
      <c r="F79" s="6">
        <v>6000</v>
      </c>
      <c r="G79" s="4" t="s">
        <v>103</v>
      </c>
      <c r="H79" s="4">
        <v>9929290</v>
      </c>
    </row>
    <row r="80" spans="2:8" ht="123.75" x14ac:dyDescent="0.25">
      <c r="B80" s="5">
        <v>46078</v>
      </c>
      <c r="C80" s="4" t="s">
        <v>109</v>
      </c>
      <c r="D80" s="4">
        <v>1</v>
      </c>
      <c r="E80" s="6">
        <v>4170</v>
      </c>
      <c r="F80" s="6">
        <v>4170</v>
      </c>
      <c r="G80" s="4" t="s">
        <v>103</v>
      </c>
      <c r="H80" s="4">
        <v>9929290</v>
      </c>
    </row>
    <row r="81" spans="2:18" ht="168.75" x14ac:dyDescent="0.25">
      <c r="B81" s="5">
        <v>46107</v>
      </c>
      <c r="C81" s="4" t="s">
        <v>110</v>
      </c>
      <c r="D81" s="4">
        <v>2</v>
      </c>
      <c r="E81" s="6">
        <v>14800.5</v>
      </c>
      <c r="F81" s="6">
        <v>29601</v>
      </c>
      <c r="G81" s="4" t="s">
        <v>111</v>
      </c>
      <c r="H81" s="4">
        <v>4863461</v>
      </c>
    </row>
    <row r="82" spans="2:18" ht="123.75" x14ac:dyDescent="0.25">
      <c r="B82" s="5">
        <v>46099</v>
      </c>
      <c r="C82" s="4" t="s">
        <v>112</v>
      </c>
      <c r="D82" s="4">
        <v>1</v>
      </c>
      <c r="E82" s="6">
        <v>6000</v>
      </c>
      <c r="F82" s="6">
        <v>6000</v>
      </c>
      <c r="G82" s="4" t="s">
        <v>103</v>
      </c>
      <c r="H82" s="4">
        <v>9929290</v>
      </c>
    </row>
    <row r="83" spans="2:18" ht="123.75" x14ac:dyDescent="0.25">
      <c r="B83" s="5">
        <v>46106</v>
      </c>
      <c r="C83" s="4" t="s">
        <v>113</v>
      </c>
      <c r="D83" s="4">
        <v>1</v>
      </c>
      <c r="E83" s="6">
        <v>4170</v>
      </c>
      <c r="F83" s="6">
        <v>4170</v>
      </c>
      <c r="G83" s="4" t="s">
        <v>103</v>
      </c>
      <c r="H83" s="4">
        <v>9929290</v>
      </c>
    </row>
    <row r="84" spans="2:18" ht="112.5" x14ac:dyDescent="0.25">
      <c r="B84" s="5">
        <v>46111</v>
      </c>
      <c r="C84" s="4" t="s">
        <v>114</v>
      </c>
      <c r="D84" s="4">
        <v>1</v>
      </c>
      <c r="E84" s="6">
        <v>28937.599999999999</v>
      </c>
      <c r="F84" s="6">
        <v>28937.599999999999</v>
      </c>
      <c r="G84" s="4" t="s">
        <v>107</v>
      </c>
      <c r="H84" s="4">
        <v>24408999</v>
      </c>
    </row>
    <row r="85" spans="2:18" ht="180" x14ac:dyDescent="0.25">
      <c r="B85" s="5">
        <v>46112</v>
      </c>
      <c r="C85" s="4" t="s">
        <v>115</v>
      </c>
      <c r="D85" s="4">
        <v>1</v>
      </c>
      <c r="E85" s="6">
        <v>80000</v>
      </c>
      <c r="F85" s="6">
        <v>80000</v>
      </c>
      <c r="G85" s="4" t="s">
        <v>116</v>
      </c>
      <c r="H85" s="4">
        <v>83013059</v>
      </c>
    </row>
    <row r="86" spans="2:18" x14ac:dyDescent="0.25">
      <c r="B86" s="13" t="s">
        <v>117</v>
      </c>
      <c r="C86" s="13"/>
      <c r="D86" s="13"/>
      <c r="E86" s="13"/>
      <c r="F86" s="8">
        <f>SUM(F13:F85)</f>
        <v>4983307.1399999987</v>
      </c>
      <c r="G86" s="13"/>
      <c r="H86" s="13"/>
      <c r="L86" s="9"/>
      <c r="M86"/>
      <c r="N86" s="10"/>
      <c r="O86"/>
      <c r="P86" s="10"/>
      <c r="Q86"/>
      <c r="R86"/>
    </row>
    <row r="87" spans="2:18" x14ac:dyDescent="0.25">
      <c r="L87" s="9"/>
      <c r="M87"/>
      <c r="N87" s="10"/>
      <c r="O87"/>
      <c r="P87" s="10"/>
      <c r="Q87"/>
      <c r="R87"/>
    </row>
    <row r="88" spans="2:18" x14ac:dyDescent="0.25">
      <c r="L88" s="9"/>
      <c r="M88"/>
      <c r="N88" s="10"/>
      <c r="O88"/>
      <c r="P88" s="10"/>
      <c r="Q88"/>
      <c r="R88"/>
    </row>
    <row r="89" spans="2:18" x14ac:dyDescent="0.25">
      <c r="L89" s="9"/>
      <c r="M89"/>
      <c r="N89" s="10"/>
      <c r="O89"/>
      <c r="P89" s="10"/>
      <c r="Q89"/>
      <c r="R89"/>
    </row>
    <row r="90" spans="2:18" x14ac:dyDescent="0.25">
      <c r="L90" s="9"/>
      <c r="M90"/>
      <c r="N90" s="10"/>
      <c r="O90"/>
      <c r="P90" s="10"/>
      <c r="Q90"/>
      <c r="R90"/>
    </row>
    <row r="91" spans="2:18" x14ac:dyDescent="0.25">
      <c r="L91" s="9"/>
      <c r="M91"/>
      <c r="N91" s="10"/>
      <c r="O91"/>
      <c r="P91" s="10"/>
      <c r="Q91"/>
      <c r="R91"/>
    </row>
    <row r="92" spans="2:18" x14ac:dyDescent="0.25">
      <c r="L92" s="9"/>
      <c r="M92"/>
      <c r="N92" s="10"/>
      <c r="O92"/>
      <c r="P92" s="10"/>
      <c r="Q92"/>
      <c r="R92"/>
    </row>
    <row r="93" spans="2:18" x14ac:dyDescent="0.25">
      <c r="L93" s="9"/>
      <c r="M93"/>
      <c r="N93" s="10"/>
      <c r="O93"/>
      <c r="P93" s="10"/>
      <c r="Q93"/>
      <c r="R93"/>
    </row>
    <row r="94" spans="2:18" x14ac:dyDescent="0.25">
      <c r="L94" s="9"/>
      <c r="M94"/>
      <c r="N94" s="10"/>
      <c r="O94"/>
      <c r="P94" s="10"/>
      <c r="Q94"/>
      <c r="R94"/>
    </row>
    <row r="95" spans="2:18" x14ac:dyDescent="0.25">
      <c r="L95" s="9"/>
      <c r="M95"/>
      <c r="N95" s="10"/>
      <c r="O95"/>
      <c r="P95" s="10"/>
      <c r="Q95"/>
      <c r="R95"/>
    </row>
    <row r="96" spans="2:18" x14ac:dyDescent="0.25">
      <c r="L96" s="9"/>
      <c r="M96"/>
      <c r="N96" s="10"/>
      <c r="O96"/>
      <c r="P96" s="10"/>
      <c r="Q96"/>
      <c r="R96"/>
    </row>
    <row r="97" spans="12:18" x14ac:dyDescent="0.25">
      <c r="L97" s="9"/>
      <c r="M97"/>
      <c r="N97" s="10"/>
      <c r="O97"/>
      <c r="P97" s="10"/>
      <c r="Q97"/>
      <c r="R97"/>
    </row>
    <row r="98" spans="12:18" x14ac:dyDescent="0.25">
      <c r="L98" s="9"/>
      <c r="M98"/>
      <c r="N98" s="10"/>
      <c r="O98"/>
      <c r="P98" s="10"/>
      <c r="Q98"/>
      <c r="R98"/>
    </row>
    <row r="99" spans="12:18" x14ac:dyDescent="0.25">
      <c r="L99" s="9"/>
      <c r="M99"/>
      <c r="N99" s="10"/>
      <c r="O99"/>
      <c r="P99" s="10"/>
      <c r="Q99"/>
      <c r="R99"/>
    </row>
    <row r="100" spans="12:18" x14ac:dyDescent="0.25">
      <c r="L100" s="9"/>
      <c r="M100"/>
      <c r="N100" s="10"/>
      <c r="O100"/>
      <c r="P100" s="10"/>
      <c r="Q100"/>
      <c r="R100"/>
    </row>
    <row r="101" spans="12:18" x14ac:dyDescent="0.25">
      <c r="L101" s="9"/>
      <c r="M101"/>
      <c r="N101" s="10"/>
      <c r="O101"/>
      <c r="P101" s="10"/>
      <c r="Q101"/>
      <c r="R101"/>
    </row>
    <row r="102" spans="12:18" x14ac:dyDescent="0.25">
      <c r="L102" s="9"/>
      <c r="M102"/>
      <c r="N102" s="10"/>
      <c r="O102"/>
      <c r="P102" s="10"/>
      <c r="Q102"/>
      <c r="R102"/>
    </row>
    <row r="103" spans="12:18" x14ac:dyDescent="0.25">
      <c r="L103" s="9"/>
      <c r="M103"/>
      <c r="N103" s="10"/>
      <c r="O103"/>
      <c r="P103" s="10"/>
      <c r="Q103"/>
      <c r="R103"/>
    </row>
    <row r="104" spans="12:18" x14ac:dyDescent="0.25">
      <c r="L104" s="9"/>
      <c r="M104"/>
      <c r="N104" s="10"/>
      <c r="O104"/>
      <c r="P104" s="10"/>
      <c r="Q104"/>
      <c r="R104"/>
    </row>
    <row r="105" spans="12:18" x14ac:dyDescent="0.25">
      <c r="L105" s="9"/>
      <c r="M105"/>
      <c r="N105" s="10"/>
      <c r="O105"/>
      <c r="P105" s="10"/>
      <c r="Q105"/>
      <c r="R105"/>
    </row>
    <row r="106" spans="12:18" x14ac:dyDescent="0.25">
      <c r="L106" s="9"/>
      <c r="M106"/>
      <c r="N106" s="10"/>
      <c r="O106"/>
      <c r="P106" s="10"/>
      <c r="Q106"/>
      <c r="R106"/>
    </row>
    <row r="107" spans="12:18" x14ac:dyDescent="0.25">
      <c r="L107" s="9"/>
      <c r="M107"/>
      <c r="N107" s="10"/>
      <c r="O107"/>
      <c r="P107" s="10"/>
      <c r="Q107"/>
      <c r="R107"/>
    </row>
    <row r="108" spans="12:18" x14ac:dyDescent="0.25">
      <c r="L108" s="9"/>
      <c r="M108"/>
      <c r="N108" s="10"/>
      <c r="O108"/>
      <c r="P108" s="10"/>
      <c r="Q108"/>
      <c r="R108"/>
    </row>
    <row r="109" spans="12:18" x14ac:dyDescent="0.25">
      <c r="L109" s="9"/>
      <c r="M109"/>
      <c r="N109" s="10"/>
      <c r="O109"/>
      <c r="P109" s="10"/>
      <c r="Q109"/>
      <c r="R109"/>
    </row>
    <row r="110" spans="12:18" x14ac:dyDescent="0.25">
      <c r="L110" s="9"/>
      <c r="M110"/>
      <c r="N110" s="10"/>
      <c r="O110"/>
      <c r="P110" s="10"/>
      <c r="Q110"/>
      <c r="R110"/>
    </row>
    <row r="111" spans="12:18" x14ac:dyDescent="0.25">
      <c r="L111" s="9"/>
      <c r="M111"/>
      <c r="N111" s="10"/>
      <c r="O111"/>
      <c r="P111" s="10"/>
      <c r="Q111"/>
      <c r="R111"/>
    </row>
    <row r="112" spans="12:18" x14ac:dyDescent="0.25">
      <c r="L112" s="9"/>
      <c r="M112"/>
      <c r="N112" s="10"/>
      <c r="O112"/>
      <c r="P112" s="10"/>
      <c r="Q112"/>
      <c r="R112"/>
    </row>
    <row r="113" spans="12:18" x14ac:dyDescent="0.25">
      <c r="L113" s="9"/>
      <c r="M113"/>
      <c r="N113" s="10"/>
      <c r="O113"/>
      <c r="P113" s="10"/>
      <c r="Q113"/>
      <c r="R113"/>
    </row>
    <row r="114" spans="12:18" x14ac:dyDescent="0.25">
      <c r="L114" s="9"/>
      <c r="M114"/>
      <c r="N114" s="10"/>
      <c r="O114"/>
      <c r="P114" s="10"/>
      <c r="Q114"/>
      <c r="R114"/>
    </row>
    <row r="115" spans="12:18" x14ac:dyDescent="0.25">
      <c r="L115" s="9"/>
      <c r="M115"/>
      <c r="N115" s="10"/>
      <c r="O115"/>
      <c r="P115" s="10"/>
      <c r="Q115"/>
      <c r="R115"/>
    </row>
    <row r="116" spans="12:18" x14ac:dyDescent="0.25">
      <c r="L116" s="9"/>
      <c r="M116"/>
      <c r="N116" s="10"/>
      <c r="O116"/>
      <c r="P116" s="10"/>
      <c r="Q116"/>
      <c r="R116"/>
    </row>
    <row r="117" spans="12:18" x14ac:dyDescent="0.25">
      <c r="L117" s="9"/>
      <c r="M117"/>
      <c r="N117" s="10"/>
      <c r="O117"/>
      <c r="P117" s="10"/>
      <c r="Q117"/>
      <c r="R117"/>
    </row>
    <row r="118" spans="12:18" x14ac:dyDescent="0.25">
      <c r="L118" s="9"/>
      <c r="M118"/>
      <c r="N118" s="10"/>
      <c r="O118"/>
      <c r="P118" s="10"/>
      <c r="Q118"/>
      <c r="R118"/>
    </row>
    <row r="119" spans="12:18" x14ac:dyDescent="0.25">
      <c r="L119" s="9"/>
      <c r="M119"/>
      <c r="N119" s="10"/>
      <c r="O119"/>
      <c r="P119" s="10"/>
      <c r="Q119"/>
      <c r="R119"/>
    </row>
    <row r="120" spans="12:18" x14ac:dyDescent="0.25">
      <c r="L120" s="9"/>
      <c r="M120"/>
      <c r="N120" s="10"/>
      <c r="O120"/>
      <c r="P120" s="10"/>
      <c r="Q120"/>
      <c r="R120"/>
    </row>
    <row r="121" spans="12:18" x14ac:dyDescent="0.25">
      <c r="L121" s="9"/>
      <c r="M121"/>
      <c r="N121" s="10"/>
      <c r="O121"/>
      <c r="P121" s="10"/>
      <c r="Q121"/>
      <c r="R121"/>
    </row>
    <row r="122" spans="12:18" x14ac:dyDescent="0.25">
      <c r="L122" s="9"/>
      <c r="M122"/>
      <c r="N122" s="10"/>
      <c r="O122"/>
      <c r="P122" s="10"/>
      <c r="Q122"/>
      <c r="R122"/>
    </row>
    <row r="123" spans="12:18" x14ac:dyDescent="0.25">
      <c r="L123" s="9"/>
      <c r="M123"/>
      <c r="N123" s="10"/>
      <c r="O123"/>
      <c r="P123" s="10"/>
      <c r="Q123"/>
      <c r="R123"/>
    </row>
    <row r="124" spans="12:18" x14ac:dyDescent="0.25">
      <c r="L124" s="9"/>
      <c r="M124"/>
      <c r="N124" s="10"/>
      <c r="O124"/>
      <c r="P124" s="10"/>
      <c r="Q124"/>
      <c r="R124"/>
    </row>
    <row r="125" spans="12:18" x14ac:dyDescent="0.25">
      <c r="L125" s="9"/>
      <c r="M125"/>
      <c r="N125" s="10"/>
      <c r="O125"/>
      <c r="P125" s="10"/>
      <c r="Q125"/>
      <c r="R125"/>
    </row>
    <row r="126" spans="12:18" x14ac:dyDescent="0.25">
      <c r="L126" s="9"/>
      <c r="M126"/>
      <c r="N126" s="10"/>
      <c r="O126"/>
      <c r="P126" s="10"/>
      <c r="Q126"/>
      <c r="R126"/>
    </row>
    <row r="127" spans="12:18" x14ac:dyDescent="0.25">
      <c r="L127" s="9"/>
      <c r="M127"/>
      <c r="N127" s="10"/>
      <c r="O127"/>
      <c r="P127" s="10"/>
      <c r="Q127"/>
      <c r="R127"/>
    </row>
    <row r="128" spans="12:18" x14ac:dyDescent="0.25">
      <c r="L128" s="9"/>
      <c r="M128"/>
      <c r="N128" s="10"/>
      <c r="O128"/>
      <c r="P128" s="10"/>
      <c r="Q128"/>
      <c r="R128"/>
    </row>
    <row r="129" spans="12:18" x14ac:dyDescent="0.25">
      <c r="L129" s="9"/>
      <c r="M129"/>
      <c r="N129" s="10"/>
      <c r="O129"/>
      <c r="P129" s="10"/>
      <c r="Q129"/>
      <c r="R129"/>
    </row>
    <row r="130" spans="12:18" x14ac:dyDescent="0.25">
      <c r="L130" s="9"/>
      <c r="M130"/>
      <c r="N130" s="10"/>
      <c r="O130"/>
      <c r="P130" s="10"/>
      <c r="Q130"/>
      <c r="R130"/>
    </row>
    <row r="131" spans="12:18" x14ac:dyDescent="0.25">
      <c r="L131" s="9"/>
      <c r="M131"/>
      <c r="N131" s="10"/>
      <c r="O131"/>
      <c r="P131" s="10"/>
      <c r="Q131"/>
      <c r="R131"/>
    </row>
    <row r="132" spans="12:18" x14ac:dyDescent="0.25">
      <c r="L132" s="9"/>
      <c r="M132"/>
      <c r="N132" s="10"/>
      <c r="O132"/>
      <c r="P132" s="10"/>
      <c r="Q132"/>
      <c r="R132"/>
    </row>
    <row r="133" spans="12:18" x14ac:dyDescent="0.25">
      <c r="L133" s="9"/>
      <c r="M133"/>
      <c r="N133" s="10"/>
      <c r="O133"/>
      <c r="P133" s="10"/>
      <c r="Q133"/>
      <c r="R133"/>
    </row>
    <row r="134" spans="12:18" x14ac:dyDescent="0.25">
      <c r="L134" s="9"/>
      <c r="M134"/>
      <c r="N134" s="10"/>
      <c r="O134"/>
      <c r="P134" s="10"/>
      <c r="Q134"/>
      <c r="R134"/>
    </row>
    <row r="135" spans="12:18" x14ac:dyDescent="0.25">
      <c r="L135" s="9"/>
      <c r="M135"/>
      <c r="N135" s="10"/>
      <c r="O135"/>
      <c r="P135" s="10"/>
      <c r="Q135"/>
      <c r="R135"/>
    </row>
    <row r="136" spans="12:18" x14ac:dyDescent="0.25">
      <c r="L136" s="9"/>
      <c r="M136"/>
      <c r="N136" s="10"/>
      <c r="O136"/>
      <c r="P136" s="10"/>
      <c r="Q136"/>
      <c r="R136"/>
    </row>
    <row r="137" spans="12:18" x14ac:dyDescent="0.25">
      <c r="L137" s="9"/>
      <c r="M137"/>
      <c r="N137" s="10"/>
      <c r="O137"/>
      <c r="P137" s="10"/>
      <c r="Q137"/>
      <c r="R137"/>
    </row>
    <row r="138" spans="12:18" x14ac:dyDescent="0.25">
      <c r="L138" s="9"/>
      <c r="M138"/>
      <c r="N138" s="10"/>
      <c r="O138"/>
      <c r="P138" s="10"/>
      <c r="Q138"/>
      <c r="R138"/>
    </row>
    <row r="139" spans="12:18" x14ac:dyDescent="0.25">
      <c r="L139" s="9"/>
      <c r="M139"/>
      <c r="N139" s="10"/>
      <c r="O139"/>
      <c r="P139" s="10"/>
      <c r="Q139"/>
      <c r="R139"/>
    </row>
    <row r="140" spans="12:18" x14ac:dyDescent="0.25">
      <c r="L140" s="9"/>
      <c r="M140"/>
      <c r="N140" s="10"/>
      <c r="O140"/>
      <c r="P140" s="10"/>
      <c r="Q140"/>
      <c r="R140"/>
    </row>
    <row r="141" spans="12:18" x14ac:dyDescent="0.25">
      <c r="L141" s="9"/>
      <c r="M141"/>
      <c r="N141" s="10"/>
      <c r="O141"/>
      <c r="P141" s="10"/>
      <c r="Q141"/>
      <c r="R141"/>
    </row>
    <row r="142" spans="12:18" x14ac:dyDescent="0.25">
      <c r="L142" s="9"/>
      <c r="M142"/>
      <c r="N142" s="10"/>
      <c r="O142"/>
      <c r="P142" s="10"/>
      <c r="Q142"/>
      <c r="R142"/>
    </row>
    <row r="143" spans="12:18" x14ac:dyDescent="0.25">
      <c r="L143" s="9"/>
      <c r="M143"/>
      <c r="N143" s="10"/>
      <c r="O143"/>
      <c r="P143" s="10"/>
      <c r="Q143"/>
      <c r="R143"/>
    </row>
    <row r="144" spans="12:18" x14ac:dyDescent="0.25">
      <c r="L144" s="9"/>
      <c r="M144"/>
      <c r="N144" s="10"/>
      <c r="O144"/>
      <c r="P144" s="10"/>
      <c r="Q144"/>
      <c r="R144"/>
    </row>
    <row r="145" spans="12:18" x14ac:dyDescent="0.25">
      <c r="L145" s="9"/>
      <c r="M145"/>
      <c r="N145" s="10"/>
      <c r="O145"/>
      <c r="P145" s="10"/>
      <c r="Q145"/>
      <c r="R145"/>
    </row>
    <row r="146" spans="12:18" x14ac:dyDescent="0.25">
      <c r="L146" s="9"/>
      <c r="M146"/>
      <c r="N146" s="10"/>
      <c r="O146"/>
      <c r="P146" s="10"/>
      <c r="Q146"/>
      <c r="R146"/>
    </row>
    <row r="147" spans="12:18" x14ac:dyDescent="0.25">
      <c r="L147" s="9"/>
      <c r="M147"/>
      <c r="N147" s="10"/>
      <c r="O147"/>
      <c r="P147" s="10"/>
      <c r="Q147"/>
      <c r="R147"/>
    </row>
    <row r="148" spans="12:18" x14ac:dyDescent="0.25">
      <c r="L148" s="9"/>
      <c r="M148"/>
      <c r="N148" s="10"/>
      <c r="O148"/>
      <c r="P148" s="10"/>
      <c r="Q148"/>
      <c r="R148"/>
    </row>
    <row r="149" spans="12:18" x14ac:dyDescent="0.25">
      <c r="L149" s="9"/>
      <c r="M149"/>
      <c r="N149" s="10"/>
      <c r="O149"/>
      <c r="P149" s="10"/>
      <c r="Q149"/>
      <c r="R149"/>
    </row>
    <row r="150" spans="12:18" x14ac:dyDescent="0.25">
      <c r="L150" s="9"/>
      <c r="M150"/>
      <c r="N150" s="10"/>
      <c r="O150"/>
      <c r="P150" s="10"/>
      <c r="Q150"/>
      <c r="R150"/>
    </row>
    <row r="151" spans="12:18" x14ac:dyDescent="0.25">
      <c r="L151" s="9"/>
      <c r="M151"/>
      <c r="N151" s="10"/>
      <c r="O151"/>
      <c r="P151" s="10"/>
      <c r="Q151"/>
      <c r="R151"/>
    </row>
    <row r="152" spans="12:18" x14ac:dyDescent="0.25">
      <c r="L152" s="9"/>
      <c r="M152"/>
      <c r="N152" s="10"/>
      <c r="O152"/>
      <c r="P152" s="10"/>
      <c r="Q152"/>
      <c r="R152"/>
    </row>
    <row r="153" spans="12:18" x14ac:dyDescent="0.25">
      <c r="L153" s="9"/>
      <c r="M153"/>
      <c r="N153" s="10"/>
      <c r="O153"/>
      <c r="P153" s="10"/>
      <c r="Q153"/>
      <c r="R153"/>
    </row>
    <row r="154" spans="12:18" x14ac:dyDescent="0.25">
      <c r="L154" s="9"/>
      <c r="M154"/>
      <c r="N154" s="10"/>
      <c r="O154"/>
      <c r="P154" s="10"/>
      <c r="Q154"/>
      <c r="R154"/>
    </row>
    <row r="155" spans="12:18" x14ac:dyDescent="0.25">
      <c r="L155" s="9"/>
      <c r="M155"/>
      <c r="N155" s="10"/>
      <c r="O155"/>
      <c r="P155" s="10"/>
      <c r="Q155"/>
      <c r="R155"/>
    </row>
    <row r="156" spans="12:18" x14ac:dyDescent="0.25">
      <c r="L156" s="9"/>
      <c r="M156"/>
      <c r="N156" s="10"/>
      <c r="O156"/>
      <c r="P156" s="10"/>
      <c r="Q156"/>
      <c r="R156"/>
    </row>
    <row r="157" spans="12:18" x14ac:dyDescent="0.25">
      <c r="L157" s="9"/>
      <c r="M157"/>
      <c r="N157" s="10"/>
      <c r="O157"/>
      <c r="P157" s="10"/>
      <c r="Q157"/>
      <c r="R157"/>
    </row>
    <row r="158" spans="12:18" x14ac:dyDescent="0.25">
      <c r="L158" s="9"/>
      <c r="M158"/>
      <c r="N158" s="10"/>
      <c r="O158"/>
      <c r="P158" s="10"/>
      <c r="Q158"/>
      <c r="R158"/>
    </row>
    <row r="159" spans="12:18" x14ac:dyDescent="0.25">
      <c r="L159" s="9"/>
      <c r="M159"/>
      <c r="N159" s="10"/>
      <c r="O159"/>
      <c r="P159" s="10"/>
      <c r="Q159"/>
      <c r="R159"/>
    </row>
    <row r="160" spans="12:18" x14ac:dyDescent="0.25">
      <c r="L160" s="9"/>
      <c r="M160"/>
      <c r="N160" s="10"/>
      <c r="O160"/>
      <c r="P160" s="10"/>
      <c r="Q160"/>
      <c r="R160"/>
    </row>
    <row r="161" spans="12:18" x14ac:dyDescent="0.25">
      <c r="L161" s="9"/>
      <c r="M161"/>
      <c r="N161" s="10"/>
      <c r="O161"/>
      <c r="P161" s="10"/>
      <c r="Q161"/>
      <c r="R161"/>
    </row>
    <row r="162" spans="12:18" x14ac:dyDescent="0.25">
      <c r="L162" s="9"/>
      <c r="M162"/>
      <c r="N162" s="10"/>
      <c r="O162"/>
      <c r="P162" s="10"/>
      <c r="Q162"/>
      <c r="R162"/>
    </row>
    <row r="163" spans="12:18" x14ac:dyDescent="0.25">
      <c r="L163" s="9"/>
      <c r="M163"/>
      <c r="N163" s="10"/>
      <c r="O163"/>
      <c r="P163" s="10"/>
      <c r="Q163"/>
      <c r="R163"/>
    </row>
    <row r="164" spans="12:18" x14ac:dyDescent="0.25">
      <c r="L164" s="9"/>
      <c r="M164"/>
      <c r="N164" s="10"/>
      <c r="O164"/>
      <c r="P164" s="10"/>
      <c r="Q164"/>
      <c r="R164"/>
    </row>
    <row r="165" spans="12:18" x14ac:dyDescent="0.25">
      <c r="L165" s="9"/>
      <c r="M165"/>
      <c r="N165" s="10"/>
      <c r="O165"/>
      <c r="P165" s="10"/>
      <c r="Q165"/>
      <c r="R165"/>
    </row>
    <row r="166" spans="12:18" x14ac:dyDescent="0.25">
      <c r="L166" s="9"/>
      <c r="M166"/>
      <c r="N166" s="10"/>
      <c r="O166"/>
      <c r="P166" s="10"/>
      <c r="Q166"/>
      <c r="R166"/>
    </row>
    <row r="167" spans="12:18" x14ac:dyDescent="0.25">
      <c r="L167" s="9"/>
      <c r="M167"/>
      <c r="N167" s="10"/>
      <c r="O167"/>
      <c r="P167" s="10"/>
      <c r="Q167"/>
      <c r="R167"/>
    </row>
    <row r="168" spans="12:18" x14ac:dyDescent="0.25">
      <c r="L168" s="9"/>
      <c r="M168"/>
      <c r="N168" s="10"/>
      <c r="O168"/>
      <c r="P168" s="10"/>
      <c r="Q168"/>
      <c r="R168"/>
    </row>
    <row r="169" spans="12:18" x14ac:dyDescent="0.25">
      <c r="L169" s="9"/>
      <c r="M169"/>
      <c r="N169" s="10"/>
      <c r="O169"/>
      <c r="P169" s="10"/>
      <c r="Q169"/>
      <c r="R169"/>
    </row>
    <row r="170" spans="12:18" x14ac:dyDescent="0.25">
      <c r="L170" s="9"/>
      <c r="M170"/>
      <c r="N170" s="10"/>
      <c r="O170"/>
      <c r="P170" s="10"/>
      <c r="Q170"/>
      <c r="R170"/>
    </row>
    <row r="171" spans="12:18" x14ac:dyDescent="0.25">
      <c r="L171" s="9"/>
      <c r="M171"/>
      <c r="N171" s="10"/>
      <c r="O171"/>
      <c r="P171" s="10"/>
      <c r="Q171"/>
      <c r="R171"/>
    </row>
    <row r="172" spans="12:18" x14ac:dyDescent="0.25">
      <c r="L172" s="9"/>
      <c r="M172"/>
      <c r="N172" s="10"/>
      <c r="O172"/>
      <c r="P172" s="10"/>
      <c r="Q172"/>
      <c r="R172"/>
    </row>
    <row r="173" spans="12:18" x14ac:dyDescent="0.25">
      <c r="L173" s="9"/>
      <c r="M173"/>
      <c r="N173" s="10"/>
      <c r="O173"/>
      <c r="P173" s="10"/>
      <c r="Q173"/>
      <c r="R173"/>
    </row>
    <row r="174" spans="12:18" x14ac:dyDescent="0.25">
      <c r="L174" s="9"/>
      <c r="M174"/>
      <c r="N174" s="10"/>
      <c r="O174"/>
      <c r="P174" s="10"/>
      <c r="Q174"/>
      <c r="R174"/>
    </row>
    <row r="175" spans="12:18" x14ac:dyDescent="0.25">
      <c r="L175" s="9"/>
      <c r="M175"/>
      <c r="N175" s="10"/>
      <c r="O175"/>
      <c r="P175" s="10"/>
      <c r="Q175"/>
      <c r="R175"/>
    </row>
    <row r="176" spans="12:18" x14ac:dyDescent="0.25">
      <c r="L176" s="9"/>
      <c r="M176"/>
      <c r="N176" s="10"/>
      <c r="O176"/>
      <c r="P176" s="10"/>
      <c r="Q176"/>
      <c r="R176"/>
    </row>
    <row r="177" spans="12:18" x14ac:dyDescent="0.25">
      <c r="L177" s="9"/>
      <c r="M177"/>
      <c r="N177" s="10"/>
      <c r="O177"/>
      <c r="P177" s="10"/>
      <c r="Q177"/>
      <c r="R177"/>
    </row>
    <row r="178" spans="12:18" x14ac:dyDescent="0.25">
      <c r="L178" s="9"/>
      <c r="M178"/>
      <c r="N178" s="10"/>
      <c r="O178"/>
      <c r="P178" s="10"/>
      <c r="Q178"/>
      <c r="R178"/>
    </row>
    <row r="179" spans="12:18" x14ac:dyDescent="0.25">
      <c r="L179" s="9"/>
      <c r="M179"/>
      <c r="N179" s="10"/>
      <c r="O179"/>
      <c r="P179" s="10"/>
      <c r="Q179"/>
      <c r="R179"/>
    </row>
    <row r="180" spans="12:18" x14ac:dyDescent="0.25">
      <c r="L180" s="9"/>
      <c r="M180"/>
      <c r="N180" s="10"/>
      <c r="O180"/>
      <c r="P180" s="10"/>
      <c r="Q180"/>
      <c r="R180"/>
    </row>
    <row r="181" spans="12:18" x14ac:dyDescent="0.25">
      <c r="L181" s="9"/>
      <c r="M181"/>
      <c r="N181" s="10"/>
      <c r="O181"/>
      <c r="P181" s="10"/>
      <c r="Q181"/>
      <c r="R181"/>
    </row>
    <row r="182" spans="12:18" x14ac:dyDescent="0.25">
      <c r="L182" s="9"/>
      <c r="M182"/>
      <c r="N182" s="10"/>
      <c r="O182"/>
      <c r="P182" s="10"/>
      <c r="Q182"/>
      <c r="R182"/>
    </row>
    <row r="183" spans="12:18" x14ac:dyDescent="0.25">
      <c r="L183" s="9"/>
      <c r="M183"/>
      <c r="N183" s="10"/>
      <c r="O183"/>
      <c r="P183" s="10"/>
      <c r="Q183"/>
      <c r="R183"/>
    </row>
    <row r="184" spans="12:18" x14ac:dyDescent="0.25">
      <c r="L184" s="9"/>
      <c r="M184"/>
      <c r="N184" s="10"/>
      <c r="O184"/>
      <c r="P184" s="10"/>
      <c r="Q184"/>
      <c r="R184"/>
    </row>
    <row r="185" spans="12:18" x14ac:dyDescent="0.25">
      <c r="L185" s="9"/>
      <c r="M185"/>
      <c r="N185" s="10"/>
      <c r="O185"/>
      <c r="P185" s="10"/>
      <c r="Q185"/>
      <c r="R185"/>
    </row>
    <row r="186" spans="12:18" x14ac:dyDescent="0.25">
      <c r="L186" s="9"/>
      <c r="M186"/>
      <c r="N186" s="10"/>
      <c r="O186"/>
      <c r="P186" s="10"/>
      <c r="Q186"/>
      <c r="R186"/>
    </row>
    <row r="187" spans="12:18" x14ac:dyDescent="0.25">
      <c r="L187" s="9"/>
      <c r="M187"/>
      <c r="N187" s="10"/>
      <c r="O187"/>
      <c r="P187" s="10"/>
      <c r="Q187"/>
      <c r="R187"/>
    </row>
    <row r="188" spans="12:18" x14ac:dyDescent="0.25">
      <c r="L188" s="9"/>
      <c r="M188"/>
      <c r="N188" s="10"/>
      <c r="O188"/>
      <c r="P188" s="10"/>
      <c r="Q188"/>
      <c r="R188"/>
    </row>
    <row r="189" spans="12:18" x14ac:dyDescent="0.25">
      <c r="L189" s="9"/>
      <c r="M189"/>
      <c r="N189" s="10"/>
      <c r="O189"/>
      <c r="P189" s="10"/>
      <c r="Q189"/>
      <c r="R189"/>
    </row>
    <row r="190" spans="12:18" x14ac:dyDescent="0.25">
      <c r="L190" s="9"/>
      <c r="M190"/>
      <c r="N190" s="10"/>
      <c r="O190"/>
      <c r="P190" s="10"/>
      <c r="Q190"/>
      <c r="R190"/>
    </row>
    <row r="191" spans="12:18" x14ac:dyDescent="0.25">
      <c r="L191" s="9"/>
      <c r="M191"/>
      <c r="N191" s="10"/>
      <c r="O191"/>
      <c r="P191" s="10"/>
      <c r="Q191"/>
      <c r="R191"/>
    </row>
    <row r="192" spans="12:18" x14ac:dyDescent="0.25">
      <c r="P192" s="12">
        <f>SUM(P86:P191)</f>
        <v>0</v>
      </c>
    </row>
  </sheetData>
  <mergeCells count="10">
    <mergeCell ref="B86:E86"/>
    <mergeCell ref="G86:H86"/>
    <mergeCell ref="B2:C9"/>
    <mergeCell ref="E2:H2"/>
    <mergeCell ref="E3:H4"/>
    <mergeCell ref="E5:H5"/>
    <mergeCell ref="E6:H6"/>
    <mergeCell ref="E7:H7"/>
    <mergeCell ref="E8:H8"/>
    <mergeCell ref="E9:H10"/>
  </mergeCells>
  <printOptions horizontalCentered="1"/>
  <pageMargins left="0" right="0" top="0.39370078740157483" bottom="0.39370078740157483" header="0.31496062992125984" footer="0.31496062992125984"/>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COMPRA DIRECTA</vt:lpstr>
      <vt:lpstr>'COMPRA DIRECTA'!Área_de_impresión</vt:lpstr>
    </vt:vector>
  </TitlesOfParts>
  <Company>DATAFLEX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Lazaro Diaz Guerra</dc:creator>
  <cp:lastModifiedBy>Roxana Jimena Hernandez Mencos</cp:lastModifiedBy>
  <dcterms:created xsi:type="dcterms:W3CDTF">2026-04-09T16:48:57Z</dcterms:created>
  <dcterms:modified xsi:type="dcterms:W3CDTF">2026-04-09T20:55:02Z</dcterms:modified>
</cp:coreProperties>
</file>